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alves\Desktop\Para Publicar\"/>
    </mc:Choice>
  </mc:AlternateContent>
  <xr:revisionPtr revIDLastSave="0" documentId="13_ncr:1_{583CD1A1-8187-4723-B017-C6A0E7CD8311}" xr6:coauthVersionLast="40" xr6:coauthVersionMax="40" xr10:uidLastSave="{00000000-0000-0000-0000-000000000000}"/>
  <bookViews>
    <workbookView xWindow="-120" yWindow="-120" windowWidth="24240" windowHeight="13140" tabRatio="667" xr2:uid="{00000000-000D-0000-FFFF-FFFF00000000}"/>
  </bookViews>
  <sheets>
    <sheet name="Centro de Custos" sheetId="25" r:id="rId1"/>
  </sheets>
  <definedNames>
    <definedName name="_xlnm._FilterDatabase" localSheetId="0" hidden="1">'Centro de Custos'!$A$60:$W$60</definedName>
  </definedNames>
  <calcPr calcId="191029"/>
</workbook>
</file>

<file path=xl/sharedStrings.xml><?xml version="1.0" encoding="utf-8"?>
<sst xmlns="http://schemas.openxmlformats.org/spreadsheetml/2006/main" count="401" uniqueCount="212">
  <si>
    <t>3318-5100</t>
  </si>
  <si>
    <t>3230-1272</t>
  </si>
  <si>
    <t>3231-2947</t>
  </si>
  <si>
    <t>3236-1222</t>
  </si>
  <si>
    <t>3236-1618</t>
  </si>
  <si>
    <t>3238-2723</t>
  </si>
  <si>
    <t>3241-3262</t>
  </si>
  <si>
    <t>3243-1384</t>
  </si>
  <si>
    <t>3245-0598</t>
  </si>
  <si>
    <t>3245-0779</t>
  </si>
  <si>
    <t>3245-1993</t>
  </si>
  <si>
    <t>3246-7444</t>
  </si>
  <si>
    <t>3247-3129</t>
  </si>
  <si>
    <t>3255-1388</t>
  </si>
  <si>
    <t>3261-1200</t>
  </si>
  <si>
    <t>3268-1110</t>
  </si>
  <si>
    <t>3269-1325</t>
  </si>
  <si>
    <t>3272-1699</t>
  </si>
  <si>
    <t>3272-2056</t>
  </si>
  <si>
    <t>3278-1300</t>
  </si>
  <si>
    <t>3285-1101</t>
  </si>
  <si>
    <t>3286-1001</t>
  </si>
  <si>
    <t>3287-1162</t>
  </si>
  <si>
    <t>3289-1686</t>
  </si>
  <si>
    <t>3291-1753</t>
  </si>
  <si>
    <t>3291-1960</t>
  </si>
  <si>
    <t>3292-1842</t>
  </si>
  <si>
    <t>3295-2113</t>
  </si>
  <si>
    <t>3326-7704</t>
  </si>
  <si>
    <t>3412-1341</t>
  </si>
  <si>
    <t>3422-1440</t>
  </si>
  <si>
    <t>3423-1331</t>
  </si>
  <si>
    <t>3423-2849</t>
  </si>
  <si>
    <t>3423-3561</t>
  </si>
  <si>
    <t>3423-5350</t>
  </si>
  <si>
    <t>3431-0647</t>
  </si>
  <si>
    <t>3431-0905</t>
  </si>
  <si>
    <t>3431-2098</t>
  </si>
  <si>
    <t>3438-1349</t>
  </si>
  <si>
    <t>3439-1311</t>
  </si>
  <si>
    <t>3441-1507</t>
  </si>
  <si>
    <t>3441-1779</t>
  </si>
  <si>
    <t>3442-1445</t>
  </si>
  <si>
    <t>3443-1305</t>
  </si>
  <si>
    <t>3444-1135</t>
  </si>
  <si>
    <t>3446-1248</t>
  </si>
  <si>
    <t>3447-1193</t>
  </si>
  <si>
    <t>3448-1160</t>
  </si>
  <si>
    <t>3451-1351</t>
  </si>
  <si>
    <t>3452-7425</t>
  </si>
  <si>
    <t>3453-1367</t>
  </si>
  <si>
    <t>3454-1382</t>
  </si>
  <si>
    <t>3456-2197</t>
  </si>
  <si>
    <t>3461-1406</t>
  </si>
  <si>
    <t>3465-1155</t>
  </si>
  <si>
    <t>3466-1352</t>
  </si>
  <si>
    <t>3467-1620</t>
  </si>
  <si>
    <t>3467-1994</t>
  </si>
  <si>
    <t>3468-1198</t>
  </si>
  <si>
    <t>3471-1282</t>
  </si>
  <si>
    <t>3473-1399</t>
  </si>
  <si>
    <t>3475-1282</t>
  </si>
  <si>
    <t>3476-1015</t>
  </si>
  <si>
    <t>3476-1280</t>
  </si>
  <si>
    <t>3478-1157</t>
  </si>
  <si>
    <t>3479-1198</t>
  </si>
  <si>
    <t>3480-1328</t>
  </si>
  <si>
    <t>3481-1095</t>
  </si>
  <si>
    <t>3488-1194</t>
  </si>
  <si>
    <t>3496-1046</t>
  </si>
  <si>
    <t>3503-1122</t>
  </si>
  <si>
    <t>3521-2093</t>
  </si>
  <si>
    <t>3521-2986</t>
  </si>
  <si>
    <t>3521-9370</t>
  </si>
  <si>
    <t>3541-1105</t>
  </si>
  <si>
    <t>3546-1103</t>
  </si>
  <si>
    <t>3562-1900</t>
  </si>
  <si>
    <t>3596-4969</t>
  </si>
  <si>
    <t>Dourados</t>
  </si>
  <si>
    <t>Ponta Porã</t>
  </si>
  <si>
    <t>3474-1696</t>
  </si>
  <si>
    <t>3365-9761</t>
  </si>
  <si>
    <t>3321-1048</t>
  </si>
  <si>
    <t>3321-1044</t>
  </si>
  <si>
    <t>3321-1230</t>
  </si>
  <si>
    <t>3445-2485</t>
  </si>
  <si>
    <t>3463-1708</t>
  </si>
  <si>
    <t>3461-3082</t>
  </si>
  <si>
    <t>3242-1087</t>
  </si>
  <si>
    <t>3435-1848</t>
  </si>
  <si>
    <t>3579-2175</t>
  </si>
  <si>
    <t>3483-2762</t>
  </si>
  <si>
    <t>3495-1706</t>
  </si>
  <si>
    <t>3260-1119</t>
  </si>
  <si>
    <t>3579-2454</t>
  </si>
  <si>
    <t>3471-3872</t>
  </si>
  <si>
    <t>3422-1509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</si>
  <si>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</si>
  <si>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</si>
  <si>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</si>
  <si>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</si>
  <si>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</si>
  <si>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</si>
  <si>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</si>
  <si>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</si>
  <si>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</si>
  <si>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</si>
  <si>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</si>
  <si>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</si>
  <si>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Anastácio</t>
  </si>
  <si>
    <t>Três Lagoas</t>
  </si>
  <si>
    <t>TOTAL</t>
  </si>
  <si>
    <t>LOCALIDADE</t>
  </si>
  <si>
    <t>TELEFONE</t>
  </si>
  <si>
    <t>AGRAER</t>
  </si>
  <si>
    <t>Posto Avançado Itamarati</t>
  </si>
  <si>
    <t>Centro de Pesquisa da Agraer (Cepaer)</t>
  </si>
  <si>
    <t>Campo Grande</t>
  </si>
  <si>
    <t>CENTRO DE CUSTO</t>
  </si>
  <si>
    <t>Agraer</t>
  </si>
  <si>
    <t>Naviraí</t>
  </si>
  <si>
    <t>Centros de Custos</t>
  </si>
  <si>
    <t>Nova Andradina</t>
  </si>
  <si>
    <t>3354-0019</t>
  </si>
  <si>
    <t>3250-1108</t>
  </si>
  <si>
    <t>São Gabriel do Oeste</t>
  </si>
  <si>
    <t>3466-2016</t>
  </si>
  <si>
    <t>Controle de Despesas com Telefonia 2022 - Por Centro de Custos</t>
  </si>
  <si>
    <t>INTERNET</t>
  </si>
  <si>
    <t>CONTRATO</t>
  </si>
  <si>
    <t>Escritório de Desenvolvimento Agrário e Extensão Rural</t>
  </si>
  <si>
    <t>Escritório Municipal de Pedro Gomes</t>
  </si>
  <si>
    <t xml:space="preserve">Escritório Municipal de Corumbá </t>
  </si>
  <si>
    <t xml:space="preserve">Escritório Municipal de Nioaque </t>
  </si>
  <si>
    <t>Escritório Municipal de Ribas do Rio Pardo</t>
  </si>
  <si>
    <t xml:space="preserve">Escritório Municipal de Aquidauana </t>
  </si>
  <si>
    <t xml:space="preserve">Escritório Municipal de Miranda </t>
  </si>
  <si>
    <t xml:space="preserve">Escritório Municipal de Dois Irmãos do Buriti </t>
  </si>
  <si>
    <t xml:space="preserve">Escritório Regional de Anastácio </t>
  </si>
  <si>
    <t>Escritório Municipal de Terenos</t>
  </si>
  <si>
    <t xml:space="preserve">Escritório Municipal de Costa Rica </t>
  </si>
  <si>
    <t xml:space="preserve">Escritório Municipal de Corguinho </t>
  </si>
  <si>
    <t>Escritório Municipal de Jardim</t>
  </si>
  <si>
    <t xml:space="preserve">Escritório Municipal de Bonito </t>
  </si>
  <si>
    <t xml:space="preserve">Escritório Municipal de Alcinópolis </t>
  </si>
  <si>
    <t xml:space="preserve">Escritório Municipal de Bandeirantes </t>
  </si>
  <si>
    <t xml:space="preserve">Escritório Municipal de Bodoquena </t>
  </si>
  <si>
    <t xml:space="preserve">Escritório Municipal de Guia Lopes da Laguna </t>
  </si>
  <si>
    <t>Escritório Municipal de Sidrolândia</t>
  </si>
  <si>
    <t>Escritório Municipal de Rio Negro</t>
  </si>
  <si>
    <t xml:space="preserve">Escritório Municipal de Jaraguari </t>
  </si>
  <si>
    <t xml:space="preserve">Escritório Municipal de Camapuã </t>
  </si>
  <si>
    <t>Escritório Municipal de Porto Murtinho</t>
  </si>
  <si>
    <t>Escritório Municipal de Rochedo</t>
  </si>
  <si>
    <t>Escritório Municipal de Coxim</t>
  </si>
  <si>
    <t>Escritório Municipal de Rio Verde de Mato Grosso</t>
  </si>
  <si>
    <t>Escritório Regional de São Gabriel do Oeste</t>
  </si>
  <si>
    <t>Escritório Regional de Campo Grande</t>
  </si>
  <si>
    <t>Escritório Municipal de Campo Grande</t>
  </si>
  <si>
    <t>Escritório de Desenvolvimento Agrário e Extensão Rural (Cecaf - Ceasa)</t>
  </si>
  <si>
    <t xml:space="preserve">Escritório Municipal de Douradina </t>
  </si>
  <si>
    <t xml:space="preserve">Escritório Municipal de Dourados </t>
  </si>
  <si>
    <t>Escritório Regional de Dourados</t>
  </si>
  <si>
    <t>Escritório Regional de Ponta Porã</t>
  </si>
  <si>
    <t xml:space="preserve">Escritório Municipal de Antônio João </t>
  </si>
  <si>
    <t xml:space="preserve">Escritório Municipal de Laguna Carapã </t>
  </si>
  <si>
    <t xml:space="preserve">Escritório Municipal de Bela Vista </t>
  </si>
  <si>
    <t>Escritório Regional de Nova Andradina</t>
  </si>
  <si>
    <t>Escritório Municipal de Ivinhema</t>
  </si>
  <si>
    <t xml:space="preserve">Escritório Municipal de Batayporã </t>
  </si>
  <si>
    <t>Escritório Municipal de Taquarussu</t>
  </si>
  <si>
    <t xml:space="preserve">Escritório Municipal de Anaurilandia </t>
  </si>
  <si>
    <t xml:space="preserve">Escritório Municipal de Angélica </t>
  </si>
  <si>
    <t>Escritório Municipal de Novo Horizonte do Sul</t>
  </si>
  <si>
    <t xml:space="preserve">Escritório Municipal de Deodápolis </t>
  </si>
  <si>
    <t xml:space="preserve">Escritório Municipal de Itaporã </t>
  </si>
  <si>
    <t>Escritório Municipal de Rio Brilhante</t>
  </si>
  <si>
    <t xml:space="preserve">Escritório Municipal de Caarapó </t>
  </si>
  <si>
    <t>Escritório Municipal de Maracaju</t>
  </si>
  <si>
    <t xml:space="preserve">Escritório Municipal de Nova Alvorada do Sul </t>
  </si>
  <si>
    <t xml:space="preserve">Escritório Regional de Naviraí </t>
  </si>
  <si>
    <t xml:space="preserve">Escritório Municipal de Juti </t>
  </si>
  <si>
    <t xml:space="preserve">Escritório Municipal de Jateí </t>
  </si>
  <si>
    <t xml:space="preserve">Escritório Municipal de Glória de Dourados </t>
  </si>
  <si>
    <t xml:space="preserve">Escritório Municipal de Fátima do Sul </t>
  </si>
  <si>
    <t xml:space="preserve">Escritório Municipal de Vicentina </t>
  </si>
  <si>
    <t xml:space="preserve">Escritório Municipal de Iguatemi </t>
  </si>
  <si>
    <t xml:space="preserve">Escritório Municipal de Eldorado </t>
  </si>
  <si>
    <t xml:space="preserve">Escritório Municipal de Mundo Novo </t>
  </si>
  <si>
    <t xml:space="preserve">Escritório Municipal de Japorã </t>
  </si>
  <si>
    <t>Escritório Municipal de Itaquiraí</t>
  </si>
  <si>
    <t xml:space="preserve">Escritório Municipal de Itaquiraí </t>
  </si>
  <si>
    <t>Escritório Municipal de Tacuru</t>
  </si>
  <si>
    <t>Escritório Municipal de Sete Quedas</t>
  </si>
  <si>
    <t>Escritório Municipal de Paranhos</t>
  </si>
  <si>
    <t xml:space="preserve">Escritório Municipal de Amambai </t>
  </si>
  <si>
    <t xml:space="preserve">Escritório Municipal de Coronel Sapucaia </t>
  </si>
  <si>
    <t xml:space="preserve">Escritório Municipal de Aral Moreira </t>
  </si>
  <si>
    <t xml:space="preserve">Escritório Municipal de Caracol </t>
  </si>
  <si>
    <t>Escritório Municipal de Paranaíba</t>
  </si>
  <si>
    <t>Escritório Regional de Três Lagoas</t>
  </si>
  <si>
    <t xml:space="preserve">Escritório Municipal de Bataguassu </t>
  </si>
  <si>
    <t xml:space="preserve">Escritório Municipal de Brasilândia </t>
  </si>
  <si>
    <t xml:space="preserve">Escritório Municipal de Chapadão do Sul </t>
  </si>
  <si>
    <t>Escritório Municipal de Aparecida do Taboado</t>
  </si>
  <si>
    <t>Escritório Municipal de Selvíria</t>
  </si>
  <si>
    <t>Escritório Municipal de Santa Rita do Pardo</t>
  </si>
  <si>
    <t xml:space="preserve">Escritório Municipal de Cassilândia </t>
  </si>
  <si>
    <t xml:space="preserve">Escritório Municipal de Água Clara </t>
  </si>
  <si>
    <t>AGRAER GPA</t>
  </si>
  <si>
    <t>Agraer GPA</t>
  </si>
  <si>
    <t>Escritório Municipal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</si>
</sst>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[&lt;=9999999]###\-####;\(###\)\ ###\-####"/>
    <numFmt numFmtId="167" formatCode="0000\-0000"/>
    <numFmt numFmtId="168" formatCode="0&quot; Mbps&quot;"/>
    <numFmt numFmtId="169" formatCode="_(* #,##0_);_(* \(#,##0\);_(* &quot;-&quot;??_);_(@_)"/>
    <numFmt numFmtId="170" formatCode="000&quot;.&quot;000&quot;.&quot;000&quot;-&quot;0"/>
  </numFmts>
  <fonts count="2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rgb="FFC00000"/>
      <name val="Arial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b/>
      <sz val="8"/>
      <color rgb="FF008000"/>
      <name val="Arial"/>
      <family val="2"/>
    </font>
    <font>
      <b/>
      <sz val="8"/>
      <color rgb="FF0070C0"/>
      <name val="Arial"/>
      <family val="2"/>
    </font>
    <font>
      <b/>
      <sz val="10"/>
      <name val="Arial"/>
      <family val="2"/>
    </font>
    <font>
      <b/>
      <sz val="8"/>
      <color rgb="FFC00000"/>
      <name val="Arial"/>
      <family val="2"/>
    </font>
    <font>
      <sz val="8"/>
      <color rgb="FF008000"/>
      <name val="Arial"/>
      <family val="2"/>
    </font>
    <font>
      <sz val="10"/>
      <name val="Arial"/>
      <family val="2"/>
    </font>
    <font>
      <sz val="8"/>
      <color theme="1" tint="0.14999847407452621"/>
      <name val="Arial"/>
      <family val="2"/>
    </font>
    <font>
      <sz val="8"/>
      <color rgb="FF0070C0"/>
      <name val="Arial"/>
      <family val="2"/>
    </font>
    <font>
      <sz val="8"/>
      <color theme="9" tint="-0.249977111117893"/>
      <name val="Arial"/>
      <family val="2"/>
    </font>
    <font>
      <sz val="8"/>
      <color rgb="FF002060"/>
      <name val="Arial"/>
      <family val="2"/>
    </font>
    <font>
      <sz val="8"/>
      <color theme="5" tint="-0.249977111117893"/>
      <name val="Arial"/>
      <family val="2"/>
    </font>
    <font>
      <sz val="8"/>
      <color theme="3" tint="0.39997558519241921"/>
      <name val="Arial"/>
      <family val="2"/>
    </font>
    <font>
      <b/>
      <sz val="8"/>
      <color theme="1" tint="0.14999847407452621"/>
      <name val="Arial"/>
      <family val="2"/>
    </font>
    <font>
      <b/>
      <sz val="8"/>
      <color theme="9" tint="-0.249977111117893"/>
      <name val="Arial"/>
      <family val="2"/>
    </font>
    <font>
      <b/>
      <sz val="8"/>
      <color rgb="FF002060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 tint="0.39997558519241921"/>
      <name val="Arial"/>
      <family val="2"/>
    </font>
    <font>
      <sz val="8"/>
      <color rgb="FF8F7F21"/>
      <name val="Arial"/>
      <family val="2"/>
    </font>
    <font>
      <b/>
      <sz val="8"/>
      <color rgb="FF8F7F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11">
    <xf numFmtId="0" fontId="0" fillId="0" borderId="0" xfId="0"/>
    <xf numFmtId="0" fontId="3" fillId="2" borderId="0" xfId="0" applyFont="1" applyFill="1"/>
    <xf numFmtId="4" fontId="3" fillId="2" borderId="0" xfId="0" applyNumberFormat="1" applyFont="1" applyFill="1"/>
    <xf numFmtId="0" fontId="3" fillId="2" borderId="0" xfId="0" applyFont="1" applyFill="1" applyAlignme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64" fontId="3" fillId="2" borderId="1" xfId="1" applyFont="1" applyFill="1" applyBorder="1" applyAlignment="1">
      <alignment vertical="center"/>
    </xf>
    <xf numFmtId="164" fontId="3" fillId="2" borderId="1" xfId="1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4" fillId="4" borderId="1" xfId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8" fillId="2" borderId="1" xfId="1" applyFont="1" applyFill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164" fontId="11" fillId="2" borderId="1" xfId="1" applyFont="1" applyFill="1" applyBorder="1" applyAlignment="1">
      <alignment vertical="center"/>
    </xf>
    <xf numFmtId="164" fontId="9" fillId="2" borderId="1" xfId="1" applyFont="1" applyFill="1" applyBorder="1" applyAlignment="1">
      <alignment vertical="center"/>
    </xf>
    <xf numFmtId="170" fontId="12" fillId="2" borderId="1" xfId="1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/>
    </xf>
    <xf numFmtId="164" fontId="12" fillId="2" borderId="1" xfId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70" fontId="14" fillId="2" borderId="1" xfId="1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8" fontId="14" fillId="2" borderId="1" xfId="0" applyNumberFormat="1" applyFont="1" applyFill="1" applyBorder="1" applyAlignment="1">
      <alignment horizontal="center" vertical="center"/>
    </xf>
    <xf numFmtId="164" fontId="14" fillId="2" borderId="1" xfId="1" applyFont="1" applyFill="1" applyBorder="1" applyAlignment="1">
      <alignment vertical="center"/>
    </xf>
    <xf numFmtId="0" fontId="14" fillId="2" borderId="0" xfId="0" applyFont="1" applyFill="1"/>
    <xf numFmtId="168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5" fillId="2" borderId="1" xfId="0" applyFont="1" applyFill="1" applyBorder="1" applyAlignment="1">
      <alignment vertical="center"/>
    </xf>
    <xf numFmtId="170" fontId="15" fillId="2" borderId="1" xfId="1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164" fontId="15" fillId="2" borderId="1" xfId="1" applyFont="1" applyFill="1" applyBorder="1" applyAlignment="1">
      <alignment vertical="center"/>
    </xf>
    <xf numFmtId="0" fontId="15" fillId="2" borderId="0" xfId="0" applyFont="1" applyFill="1"/>
    <xf numFmtId="0" fontId="16" fillId="2" borderId="1" xfId="0" applyFont="1" applyFill="1" applyBorder="1" applyAlignment="1">
      <alignment vertical="center"/>
    </xf>
    <xf numFmtId="170" fontId="16" fillId="2" borderId="1" xfId="1" applyNumberFormat="1" applyFont="1" applyFill="1" applyBorder="1" applyAlignment="1">
      <alignment horizontal="center" vertical="center"/>
    </xf>
    <xf numFmtId="167" fontId="16" fillId="2" borderId="1" xfId="0" applyNumberFormat="1" applyFont="1" applyFill="1" applyBorder="1" applyAlignment="1">
      <alignment horizontal="center" vertical="center"/>
    </xf>
    <xf numFmtId="168" fontId="16" fillId="2" borderId="1" xfId="0" applyNumberFormat="1" applyFont="1" applyFill="1" applyBorder="1" applyAlignment="1">
      <alignment horizontal="center" vertical="center"/>
    </xf>
    <xf numFmtId="164" fontId="16" fillId="2" borderId="1" xfId="1" applyFont="1" applyFill="1" applyBorder="1" applyAlignment="1">
      <alignment vertical="center"/>
    </xf>
    <xf numFmtId="0" fontId="16" fillId="2" borderId="0" xfId="0" applyFont="1" applyFill="1"/>
    <xf numFmtId="170" fontId="5" fillId="2" borderId="1" xfId="1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vertical="center"/>
    </xf>
    <xf numFmtId="0" fontId="5" fillId="2" borderId="0" xfId="0" applyFont="1" applyFill="1"/>
    <xf numFmtId="0" fontId="17" fillId="2" borderId="1" xfId="0" applyFont="1" applyFill="1" applyBorder="1" applyAlignment="1">
      <alignment vertical="center"/>
    </xf>
    <xf numFmtId="170" fontId="17" fillId="2" borderId="1" xfId="1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/>
    </xf>
    <xf numFmtId="168" fontId="17" fillId="2" borderId="1" xfId="0" applyNumberFormat="1" applyFont="1" applyFill="1" applyBorder="1" applyAlignment="1">
      <alignment horizontal="center" vertical="center"/>
    </xf>
    <xf numFmtId="164" fontId="17" fillId="2" borderId="1" xfId="1" applyFont="1" applyFill="1" applyBorder="1" applyAlignment="1">
      <alignment vertical="center"/>
    </xf>
    <xf numFmtId="0" fontId="17" fillId="2" borderId="0" xfId="0" applyFont="1" applyFill="1"/>
    <xf numFmtId="0" fontId="18" fillId="2" borderId="1" xfId="0" applyFont="1" applyFill="1" applyBorder="1" applyAlignment="1">
      <alignment vertical="center"/>
    </xf>
    <xf numFmtId="170" fontId="18" fillId="2" borderId="1" xfId="1" applyNumberFormat="1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168" fontId="18" fillId="2" borderId="1" xfId="0" applyNumberFormat="1" applyFont="1" applyFill="1" applyBorder="1" applyAlignment="1">
      <alignment horizontal="center" vertical="center"/>
    </xf>
    <xf numFmtId="164" fontId="18" fillId="2" borderId="1" xfId="1" applyFont="1" applyFill="1" applyBorder="1" applyAlignment="1">
      <alignment vertical="center"/>
    </xf>
    <xf numFmtId="0" fontId="18" fillId="2" borderId="0" xfId="0" applyFont="1" applyFill="1"/>
    <xf numFmtId="0" fontId="19" fillId="2" borderId="1" xfId="0" applyFont="1" applyFill="1" applyBorder="1" applyAlignment="1">
      <alignment vertical="center"/>
    </xf>
    <xf numFmtId="170" fontId="19" fillId="2" borderId="1" xfId="1" applyNumberFormat="1" applyFont="1" applyFill="1" applyBorder="1" applyAlignment="1">
      <alignment horizontal="center" vertical="center"/>
    </xf>
    <xf numFmtId="167" fontId="19" fillId="2" borderId="1" xfId="0" applyNumberFormat="1" applyFont="1" applyFill="1" applyBorder="1" applyAlignment="1">
      <alignment horizontal="center" vertical="center"/>
    </xf>
    <xf numFmtId="168" fontId="19" fillId="2" borderId="1" xfId="0" applyNumberFormat="1" applyFont="1" applyFill="1" applyBorder="1" applyAlignment="1">
      <alignment horizontal="center" vertical="center"/>
    </xf>
    <xf numFmtId="164" fontId="19" fillId="2" borderId="1" xfId="1" applyFont="1" applyFill="1" applyBorder="1" applyAlignment="1">
      <alignment vertical="center"/>
    </xf>
    <xf numFmtId="0" fontId="19" fillId="2" borderId="0" xfId="0" applyFont="1" applyFill="1"/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3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/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0" fillId="2" borderId="1" xfId="1" applyFont="1" applyFill="1" applyBorder="1" applyAlignment="1">
      <alignment vertical="center"/>
    </xf>
    <xf numFmtId="164" fontId="21" fillId="2" borderId="1" xfId="1" applyFont="1" applyFill="1" applyBorder="1" applyAlignment="1">
      <alignment vertical="center"/>
    </xf>
    <xf numFmtId="164" fontId="22" fillId="2" borderId="1" xfId="1" applyFont="1" applyFill="1" applyBorder="1" applyAlignment="1">
      <alignment vertical="center"/>
    </xf>
    <xf numFmtId="164" fontId="23" fillId="2" borderId="1" xfId="1" applyFont="1" applyFill="1" applyBorder="1" applyAlignment="1">
      <alignment vertical="center"/>
    </xf>
    <xf numFmtId="164" fontId="24" fillId="2" borderId="1" xfId="1" applyFont="1" applyFill="1" applyBorder="1" applyAlignment="1">
      <alignment vertical="center"/>
    </xf>
    <xf numFmtId="170" fontId="7" fillId="2" borderId="1" xfId="1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168" fontId="7" fillId="2" borderId="1" xfId="0" applyNumberFormat="1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vertical="center"/>
    </xf>
    <xf numFmtId="0" fontId="7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9" fontId="2" fillId="3" borderId="1" xfId="1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0" fontId="25" fillId="2" borderId="1" xfId="0" applyFont="1" applyFill="1" applyBorder="1" applyAlignment="1">
      <alignment vertical="center"/>
    </xf>
    <xf numFmtId="170" fontId="25" fillId="2" borderId="1" xfId="1" applyNumberFormat="1" applyFont="1" applyFill="1" applyBorder="1" applyAlignment="1">
      <alignment horizontal="center" vertical="center"/>
    </xf>
    <xf numFmtId="167" fontId="25" fillId="2" borderId="1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/>
    </xf>
    <xf numFmtId="164" fontId="25" fillId="2" borderId="1" xfId="1" applyFont="1" applyFill="1" applyBorder="1" applyAlignment="1">
      <alignment vertical="center"/>
    </xf>
    <xf numFmtId="0" fontId="25" fillId="2" borderId="3" xfId="0" applyFont="1" applyFill="1" applyBorder="1" applyAlignment="1">
      <alignment vertical="center"/>
    </xf>
    <xf numFmtId="164" fontId="26" fillId="2" borderId="1" xfId="1" applyFont="1" applyFill="1" applyBorder="1" applyAlignment="1">
      <alignment vertical="center"/>
    </xf>
    <xf numFmtId="0" fontId="25" fillId="2" borderId="0" xfId="0" applyFont="1" applyFill="1"/>
    <xf numFmtId="0" fontId="3" fillId="2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0" fillId="5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</cellXfs>
  <cellStyles count="4">
    <cellStyle name="Moeda" xfId="3" builtinId="4"/>
    <cellStyle name="Normal" xfId="0" builtinId="0"/>
    <cellStyle name="Vírgula" xfId="1" builtinId="3"/>
    <cellStyle name="Vírgula 2" xfId="2" xr:uid="{00000000-0005-0000-0000-000003000000}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8F7F21"/>
      <color rgb="FFAA9728"/>
      <color rgb="FFE2D482"/>
      <color rgb="FF008000"/>
      <color rgb="FFFFFFA7"/>
      <color rgb="FFFF2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pt-BR" sz="1200" b="1" i="0" baseline="0">
                <a:effectLst/>
              </a:rPr>
              <a:t>Controle de Despesas com Telefonia Anual</a:t>
            </a:r>
            <a:endParaRPr lang="pt-BR" sz="1200">
              <a:effectLst/>
            </a:endParaRPr>
          </a:p>
        </c:rich>
      </c:tx>
      <c:layout>
        <c:manualLayout>
          <c:xMode val="edge"/>
          <c:yMode val="edge"/>
          <c:x val="0.266346388888888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393694444444442"/>
          <c:y val="0.24206484132665232"/>
          <c:w val="0.78715069444444441"/>
          <c:h val="0.69348067287043669"/>
        </c:manualLayout>
      </c:layout>
      <c:pie3DChart>
        <c:varyColors val="1"/>
        <c:ser>
          <c:idx val="0"/>
          <c:order val="0"/>
          <c:tx>
            <c:strRef>
              <c:f>'Centro de Custos'!$O$3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E3C-4A12-99EA-E625FE515F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E3C-4A12-99EA-E625FE515F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E3C-4A12-99EA-E625FE515F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E3C-4A12-99EA-E625FE515F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E3C-4A12-99EA-E625FE515F2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E3C-4A12-99EA-E625FE515F2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E3C-4A12-99EA-E625FE515F2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E3C-4A12-99EA-E625FE515F2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9E3C-4A12-99EA-E625FE515F2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9E3C-4A12-99EA-E625FE515F23}"/>
              </c:ext>
            </c:extLst>
          </c:dPt>
          <c:dLbls>
            <c:dLbl>
              <c:idx val="0"/>
              <c:layout>
                <c:manualLayout>
                  <c:x val="-1.91296030607365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C-4A12-99EA-E625FE515F23}"/>
                </c:ext>
              </c:extLst>
            </c:dLbl>
            <c:dLbl>
              <c:idx val="1"/>
              <c:layout>
                <c:manualLayout>
                  <c:x val="5.2910052910052907E-3"/>
                  <c:y val="-5.88235294117647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C-4A12-99EA-E625FE515F23}"/>
                </c:ext>
              </c:extLst>
            </c:dLbl>
            <c:dLbl>
              <c:idx val="2"/>
              <c:layout>
                <c:manualLayout>
                  <c:x val="5.7388809182209472E-3"/>
                  <c:y val="-9.38416422287390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C-4A12-99EA-E625FE515F2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E3C-4A12-99EA-E625FE515F23}"/>
                </c:ext>
              </c:extLst>
            </c:dLbl>
            <c:dLbl>
              <c:idx val="4"/>
              <c:layout>
                <c:manualLayout>
                  <c:x val="2.603611111111104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3C-4A12-99EA-E625FE515F23}"/>
                </c:ext>
              </c:extLst>
            </c:dLbl>
            <c:dLbl>
              <c:idx val="5"/>
              <c:layout>
                <c:manualLayout>
                  <c:x val="-2.1229792473932151E-2"/>
                  <c:y val="-3.4482493207410655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C-4A12-99EA-E625FE515F23}"/>
                </c:ext>
              </c:extLst>
            </c:dLbl>
            <c:dLbl>
              <c:idx val="6"/>
              <c:layout>
                <c:manualLayout>
                  <c:x val="-2.2449415204678361E-2"/>
                  <c:y val="-1.70822222222222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C-4A12-99EA-E625FE515F2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9E3C-4A12-99EA-E625FE515F23}"/>
                </c:ext>
              </c:extLst>
            </c:dLbl>
            <c:dLbl>
              <c:idx val="8"/>
              <c:layout>
                <c:manualLayout>
                  <c:x val="1.9129603060736456E-2"/>
                  <c:y val="-1.1730205278592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3C-4A12-99EA-E625FE515F23}"/>
                </c:ext>
              </c:extLst>
            </c:dLbl>
            <c:dLbl>
              <c:idx val="9"/>
              <c:layout>
                <c:manualLayout>
                  <c:x val="2.869440459110473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C-4A12-99EA-E625FE515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Custos'!$O$4:$O$13</c:f>
              <c:numCache>
                <c:formatCode>_(* #,##0.00_);_(* \(#,##0.00\);_(* "-"??_);_(@_)</c:formatCode>
                <c:ptCount val="10"/>
                <c:pt idx="0">
                  <c:v>23269.63</c:v>
                </c:pt>
                <c:pt idx="1">
                  <c:v>13112.44</c:v>
                </c:pt>
                <c:pt idx="2">
                  <c:v>50313.66</c:v>
                </c:pt>
                <c:pt idx="3">
                  <c:v>32317.639999999996</c:v>
                </c:pt>
                <c:pt idx="4">
                  <c:v>57924.739999999991</c:v>
                </c:pt>
                <c:pt idx="5">
                  <c:v>31353.980000000003</c:v>
                </c:pt>
                <c:pt idx="6">
                  <c:v>32995.300000000003</c:v>
                </c:pt>
                <c:pt idx="7">
                  <c:v>37665.720000000008</c:v>
                </c:pt>
                <c:pt idx="8">
                  <c:v>41382.97</c:v>
                </c:pt>
                <c:pt idx="9">
                  <c:v>45432.430000000008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E3C-4A12-99EA-E625FE515F2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j-ea"/>
                <a:cs typeface="+mj-cs"/>
              </a:defRPr>
            </a:pPr>
            <a:r>
              <a:rPr lang="pt-BR" sz="1300"/>
              <a:t>Controle de Despesas com Telefonia Anual</a:t>
            </a:r>
          </a:p>
        </c:rich>
      </c:tx>
      <c:layout>
        <c:manualLayout>
          <c:xMode val="edge"/>
          <c:yMode val="edge"/>
          <c:x val="0.25792308064170827"/>
          <c:y val="4.03174603174603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cap="none" spc="0" normalizeH="0" baseline="0">
              <a:solidFill>
                <a:sysClr val="windowText" lastClr="000000"/>
              </a:solidFill>
              <a:latin typeface="+mn-lt"/>
              <a:ea typeface="+mj-ea"/>
              <a:cs typeface="+mj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'Centro de Custos'!$A$4:$A$13</c:f>
              <c:strCache>
                <c:ptCount val="10"/>
                <c:pt idx="0">
                  <c:v>Agraer</c:v>
                </c:pt>
                <c:pt idx="1">
                  <c:v>Agraer GPA</c:v>
                </c:pt>
                <c:pt idx="2">
                  <c:v>Anastácio</c:v>
                </c:pt>
                <c:pt idx="3">
                  <c:v>Campo Grande</c:v>
                </c:pt>
                <c:pt idx="4">
                  <c:v>Dourados</c:v>
                </c:pt>
                <c:pt idx="5">
                  <c:v>Naviraí</c:v>
                </c:pt>
                <c:pt idx="6">
                  <c:v>Nova Andradina</c:v>
                </c:pt>
                <c:pt idx="7">
                  <c:v>Ponta Porã</c:v>
                </c:pt>
                <c:pt idx="8">
                  <c:v>São Gabriel do Oeste</c:v>
                </c:pt>
                <c:pt idx="9">
                  <c:v>Três Lagoas</c:v>
                </c:pt>
              </c:strCache>
            </c:strRef>
          </c:cat>
          <c:val>
            <c:numRef>
              <c:f>'Centro de Custos'!$O$4:$O$13</c:f>
              <c:numCache>
                <c:formatCode>_(* #,##0.00_);_(* \(#,##0.00\);_(* "-"??_);_(@_)</c:formatCode>
                <c:ptCount val="10"/>
                <c:pt idx="0">
                  <c:v>23269.63</c:v>
                </c:pt>
                <c:pt idx="1">
                  <c:v>13112.44</c:v>
                </c:pt>
                <c:pt idx="2">
                  <c:v>50313.66</c:v>
                </c:pt>
                <c:pt idx="3">
                  <c:v>32317.639999999996</c:v>
                </c:pt>
                <c:pt idx="4">
                  <c:v>57924.739999999991</c:v>
                </c:pt>
                <c:pt idx="5">
                  <c:v>31353.980000000003</c:v>
                </c:pt>
                <c:pt idx="6">
                  <c:v>32995.300000000003</c:v>
                </c:pt>
                <c:pt idx="7">
                  <c:v>37665.720000000008</c:v>
                </c:pt>
                <c:pt idx="8">
                  <c:v>41382.97</c:v>
                </c:pt>
                <c:pt idx="9">
                  <c:v>45432.430000000008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2-4BA8-9EC7-2CA98ABD9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331188048"/>
        <c:axId val="331188608"/>
      </c:barChart>
      <c:catAx>
        <c:axId val="331188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188608"/>
        <c:crosses val="autoZero"/>
        <c:auto val="1"/>
        <c:lblAlgn val="ctr"/>
        <c:lblOffset val="100"/>
        <c:noMultiLvlLbl val="0"/>
      </c:catAx>
      <c:valAx>
        <c:axId val="33118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11880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14</xdr:row>
      <xdr:rowOff>95250</xdr:rowOff>
    </xdr:from>
    <xdr:to>
      <xdr:col>11</xdr:col>
      <xdr:colOff>458250</xdr:colOff>
      <xdr:row>39</xdr:row>
      <xdr:rowOff>123375</xdr:rowOff>
    </xdr:to>
    <xdr:graphicFrame macro="">
      <xdr:nvGraphicFramePr>
        <xdr:cNvPr id="19314766" name="Gráfico 2">
          <a:extLst>
            <a:ext uri="{FF2B5EF4-FFF2-40B4-BE49-F238E27FC236}">
              <a16:creationId xmlns:a16="http://schemas.microsoft.com/office/drawing/2014/main" id="{00000000-0008-0000-1200-00004EB82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1009649</xdr:colOff>
      <xdr:row>40</xdr:row>
      <xdr:rowOff>38100</xdr:rowOff>
    </xdr:from>
    <xdr:to>
      <xdr:col>11</xdr:col>
      <xdr:colOff>458249</xdr:colOff>
      <xdr:row>57</xdr:row>
      <xdr:rowOff>129225</xdr:rowOff>
    </xdr:to>
    <xdr:graphicFrame macro="">
      <xdr:nvGraphicFramePr>
        <xdr:cNvPr id="19314767" name="Gráfico 2">
          <a:extLst>
            <a:ext uri="{FF2B5EF4-FFF2-40B4-BE49-F238E27FC236}">
              <a16:creationId xmlns:a16="http://schemas.microsoft.com/office/drawing/2014/main" id="{00000000-0008-0000-1200-00004FB82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96"/>
  <sheetViews>
    <sheetView tabSelected="1" zoomScaleNormal="100" workbookViewId="0">
      <selection sqref="A1:O1"/>
    </sheetView>
  </sheetViews>
  <sheetFormatPr defaultColWidth="0" defaultRowHeight="11.25" zeroHeight="1" x14ac:dyDescent="0.2"/>
  <cols>
    <col min="1" max="1" width="16.28515625" style="7" bestFit="1" customWidth="1"/>
    <col min="2" max="2" width="52.42578125" style="1" bestFit="1" customWidth="1"/>
    <col min="3" max="3" width="11" style="1" bestFit="1" customWidth="1"/>
    <col min="4" max="6" width="9.28515625" style="1" customWidth="1"/>
    <col min="7" max="7" width="11" style="1" bestFit="1" customWidth="1"/>
    <col min="8" max="11" width="9.28515625" style="1" customWidth="1"/>
    <col min="12" max="12" width="9.28515625" style="11" customWidth="1"/>
    <col min="13" max="13" width="9.28515625" style="1" customWidth="1"/>
    <col min="14" max="14" width="10.42578125" style="1" bestFit="1" customWidth="1"/>
    <col min="15" max="19" width="10.28515625" style="1" customWidth="1"/>
    <col min="20" max="21" width="10.28515625" style="1" hidden="1"/>
    <col min="22" max="22" width="10.28515625" style="73" hidden="1"/>
    <col min="23" max="23" width="8.5703125" style="1" hidden="1"/>
    <col min="24" max="16384" width="10.28515625" style="1" hidden="1"/>
  </cols>
  <sheetData>
    <row r="1" spans="1:22" s="4" customFormat="1" ht="12.75" customHeight="1" thickBot="1" x14ac:dyDescent="0.25">
      <c r="A1" s="109" t="s">
        <v>127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V1" s="5"/>
    </row>
    <row r="2" spans="1:22" ht="12" thickTop="1" x14ac:dyDescent="0.2">
      <c r="A2" s="1"/>
      <c r="B2" s="2"/>
      <c r="C2" s="3"/>
      <c r="D2" s="2"/>
    </row>
    <row r="3" spans="1:22" s="6" customFormat="1" x14ac:dyDescent="0.2">
      <c r="A3" s="110" t="s">
        <v>121</v>
      </c>
      <c r="B3" s="110"/>
      <c r="C3" s="12" t="s">
        <v>97</v>
      </c>
      <c r="D3" s="12" t="s">
        <v>98</v>
      </c>
      <c r="E3" s="12" t="s">
        <v>99</v>
      </c>
      <c r="F3" s="12" t="s">
        <v>100</v>
      </c>
      <c r="G3" s="12" t="s">
        <v>101</v>
      </c>
      <c r="H3" s="12" t="s">
        <v>102</v>
      </c>
      <c r="I3" s="12" t="s">
        <v>103</v>
      </c>
      <c r="J3" s="12" t="s">
        <v>104</v>
      </c>
      <c r="K3" s="12" t="s">
        <v>105</v>
      </c>
      <c r="L3" s="12" t="s">
        <v>106</v>
      </c>
      <c r="M3" s="12" t="s">
        <v>107</v>
      </c>
      <c r="N3" s="12" t="s">
        <v>108</v>
      </c>
      <c r="O3" s="13" t="s">
        <v>111</v>
      </c>
    </row>
    <row r="4" spans="1:22" x14ac:dyDescent="0.2">
      <c r="A4" s="107" t="s">
        <v>119</v>
      </c>
      <c r="B4" s="107"/>
      <c r="C4" s="8">
        <v>3467.79</v>
      </c>
      <c r="D4" s="8">
        <v>3575.21</v>
      </c>
      <c r="E4" s="8">
        <v>3488.42</v>
      </c>
      <c r="F4" s="8">
        <v>3207.34</v>
      </c>
      <c r="G4" s="8">
        <v>3292.8300000000004</v>
      </c>
      <c r="H4" s="8">
        <v>3116.36</v>
      </c>
      <c r="I4" s="8">
        <v>3121.6800000000003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9">
        <v>23269.63</v>
      </c>
    </row>
    <row r="5" spans="1:22" x14ac:dyDescent="0.2">
      <c r="A5" s="107" t="s">
        <v>210</v>
      </c>
      <c r="B5" s="107"/>
      <c r="C5" s="8">
        <v>1878.5</v>
      </c>
      <c r="D5" s="8">
        <v>1922.1</v>
      </c>
      <c r="E5" s="8">
        <v>1851.85</v>
      </c>
      <c r="F5" s="8">
        <v>1844.49</v>
      </c>
      <c r="G5" s="8">
        <v>1879.92</v>
      </c>
      <c r="H5" s="8">
        <v>1874.56</v>
      </c>
      <c r="I5" s="8">
        <v>1861.02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9">
        <v>13112.44</v>
      </c>
    </row>
    <row r="6" spans="1:22" x14ac:dyDescent="0.2">
      <c r="A6" s="107" t="s">
        <v>109</v>
      </c>
      <c r="B6" s="107"/>
      <c r="C6" s="8">
        <v>7172.4199999999983</v>
      </c>
      <c r="D6" s="8">
        <v>7147.8600000000006</v>
      </c>
      <c r="E6" s="8">
        <v>7013.97</v>
      </c>
      <c r="F6" s="8">
        <v>7100.7900000000009</v>
      </c>
      <c r="G6" s="8">
        <v>7113.4199999999992</v>
      </c>
      <c r="H6" s="8">
        <v>7384.3700000000008</v>
      </c>
      <c r="I6" s="8">
        <v>7380.8300000000008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9">
        <v>50313.66</v>
      </c>
    </row>
    <row r="7" spans="1:22" x14ac:dyDescent="0.2">
      <c r="A7" s="107" t="s">
        <v>117</v>
      </c>
      <c r="B7" s="107"/>
      <c r="C7" s="8">
        <v>4180.0599999999995</v>
      </c>
      <c r="D7" s="8">
        <v>4351.7</v>
      </c>
      <c r="E7" s="8">
        <v>4188.9400000000005</v>
      </c>
      <c r="F7" s="8">
        <v>4775.32</v>
      </c>
      <c r="G7" s="8">
        <v>4770.7299999999996</v>
      </c>
      <c r="H7" s="8">
        <v>4996.21</v>
      </c>
      <c r="I7" s="8">
        <v>5054.6799999999994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9">
        <v>32317.639999999996</v>
      </c>
    </row>
    <row r="8" spans="1:22" x14ac:dyDescent="0.2">
      <c r="A8" s="107" t="s">
        <v>78</v>
      </c>
      <c r="B8" s="107"/>
      <c r="C8" s="8">
        <v>8279.0499999999993</v>
      </c>
      <c r="D8" s="8">
        <v>8198.4000000000015</v>
      </c>
      <c r="E8" s="8">
        <v>7958.5999999999995</v>
      </c>
      <c r="F8" s="8">
        <v>9044.76</v>
      </c>
      <c r="G8" s="8">
        <v>8172.9699999999993</v>
      </c>
      <c r="H8" s="8">
        <v>8135.59</v>
      </c>
      <c r="I8" s="8">
        <v>8135.369999999999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9">
        <v>57924.739999999991</v>
      </c>
    </row>
    <row r="9" spans="1:22" x14ac:dyDescent="0.2">
      <c r="A9" s="107" t="s">
        <v>120</v>
      </c>
      <c r="B9" s="107"/>
      <c r="C9" s="8">
        <v>4484.7299999999996</v>
      </c>
      <c r="D9" s="8">
        <v>4558.2700000000004</v>
      </c>
      <c r="E9" s="8">
        <v>4439.5899999999992</v>
      </c>
      <c r="F9" s="8">
        <v>4448.5600000000004</v>
      </c>
      <c r="G9" s="8">
        <v>4514.29</v>
      </c>
      <c r="H9" s="8">
        <v>4449.93</v>
      </c>
      <c r="I9" s="8">
        <v>4458.6099999999997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9">
        <v>31353.980000000003</v>
      </c>
    </row>
    <row r="10" spans="1:22" x14ac:dyDescent="0.2">
      <c r="A10" s="107" t="s">
        <v>122</v>
      </c>
      <c r="B10" s="107"/>
      <c r="C10" s="8">
        <v>4685.84</v>
      </c>
      <c r="D10" s="8">
        <v>4795.8500000000004</v>
      </c>
      <c r="E10" s="8">
        <v>4641.4400000000005</v>
      </c>
      <c r="F10" s="8">
        <v>4652.5400000000009</v>
      </c>
      <c r="G10" s="8">
        <v>4725.24</v>
      </c>
      <c r="H10" s="8">
        <v>4733.75</v>
      </c>
      <c r="I10" s="8">
        <v>4760.6399999999994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9">
        <v>32995.300000000003</v>
      </c>
    </row>
    <row r="11" spans="1:22" x14ac:dyDescent="0.2">
      <c r="A11" s="107" t="s">
        <v>79</v>
      </c>
      <c r="B11" s="107"/>
      <c r="C11" s="8">
        <v>5417.7400000000007</v>
      </c>
      <c r="D11" s="8">
        <v>5448.0300000000007</v>
      </c>
      <c r="E11" s="8">
        <v>5349.0100000000011</v>
      </c>
      <c r="F11" s="8">
        <v>5334.7200000000012</v>
      </c>
      <c r="G11" s="8">
        <v>5413.4000000000005</v>
      </c>
      <c r="H11" s="8">
        <v>5335.2800000000007</v>
      </c>
      <c r="I11" s="8">
        <v>5367.5400000000009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9">
        <v>37665.720000000008</v>
      </c>
    </row>
    <row r="12" spans="1:22" x14ac:dyDescent="0.2">
      <c r="A12" s="107" t="s">
        <v>125</v>
      </c>
      <c r="B12" s="107"/>
      <c r="C12" s="8">
        <v>5890.2400000000007</v>
      </c>
      <c r="D12" s="8">
        <v>5892.34</v>
      </c>
      <c r="E12" s="8">
        <v>5815.91</v>
      </c>
      <c r="F12" s="8">
        <v>5763.8</v>
      </c>
      <c r="G12" s="8">
        <v>5828.28</v>
      </c>
      <c r="H12" s="8">
        <v>6073.08</v>
      </c>
      <c r="I12" s="8">
        <v>6119.32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9">
        <v>41382.97</v>
      </c>
    </row>
    <row r="13" spans="1:22" x14ac:dyDescent="0.2">
      <c r="A13" s="107" t="s">
        <v>110</v>
      </c>
      <c r="B13" s="107"/>
      <c r="C13" s="8">
        <v>6567.1100000000006</v>
      </c>
      <c r="D13" s="8">
        <v>6631.3799999999992</v>
      </c>
      <c r="E13" s="8">
        <v>6424.6900000000005</v>
      </c>
      <c r="F13" s="8">
        <v>6470.6400000000012</v>
      </c>
      <c r="G13" s="8">
        <v>6478.8700000000008</v>
      </c>
      <c r="H13" s="8">
        <v>6426.77</v>
      </c>
      <c r="I13" s="8">
        <v>6432.97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9">
        <v>45432.430000000008</v>
      </c>
    </row>
    <row r="14" spans="1:22" s="10" customFormat="1" ht="10.5" x14ac:dyDescent="0.15">
      <c r="A14" s="108" t="s">
        <v>111</v>
      </c>
      <c r="B14" s="108"/>
      <c r="C14" s="14">
        <v>52023.479999999996</v>
      </c>
      <c r="D14" s="14">
        <v>52521.139999999992</v>
      </c>
      <c r="E14" s="14">
        <v>51172.42</v>
      </c>
      <c r="F14" s="14">
        <v>52642.960000000006</v>
      </c>
      <c r="G14" s="14">
        <v>52189.95</v>
      </c>
      <c r="H14" s="14">
        <v>52525.900000000009</v>
      </c>
      <c r="I14" s="14">
        <v>52692.66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365768.51000000007</v>
      </c>
    </row>
    <row r="15" spans="1:22" x14ac:dyDescent="0.2"/>
    <row r="16" spans="1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spans="2:4" x14ac:dyDescent="0.2"/>
    <row r="34" spans="2:4" x14ac:dyDescent="0.2"/>
    <row r="35" spans="2:4" x14ac:dyDescent="0.2"/>
    <row r="36" spans="2:4" x14ac:dyDescent="0.2">
      <c r="B36" s="7"/>
      <c r="C36" s="7"/>
      <c r="D36" s="7"/>
    </row>
    <row r="37" spans="2:4" x14ac:dyDescent="0.2">
      <c r="B37" s="7"/>
      <c r="C37" s="7"/>
      <c r="D37" s="7"/>
    </row>
    <row r="38" spans="2:4" x14ac:dyDescent="0.2"/>
    <row r="39" spans="2:4" x14ac:dyDescent="0.2"/>
    <row r="40" spans="2:4" x14ac:dyDescent="0.2"/>
    <row r="41" spans="2:4" x14ac:dyDescent="0.2"/>
    <row r="42" spans="2:4" x14ac:dyDescent="0.2"/>
    <row r="43" spans="2:4" x14ac:dyDescent="0.2"/>
    <row r="44" spans="2:4" x14ac:dyDescent="0.2"/>
    <row r="45" spans="2:4" x14ac:dyDescent="0.2"/>
    <row r="46" spans="2:4" x14ac:dyDescent="0.2"/>
    <row r="47" spans="2:4" x14ac:dyDescent="0.2"/>
    <row r="48" spans="2:4" x14ac:dyDescent="0.2"/>
    <row r="49" spans="1:18" x14ac:dyDescent="0.2"/>
    <row r="50" spans="1:18" x14ac:dyDescent="0.2"/>
    <row r="51" spans="1:18" x14ac:dyDescent="0.2"/>
    <row r="52" spans="1:18" x14ac:dyDescent="0.2"/>
    <row r="53" spans="1:18" x14ac:dyDescent="0.2"/>
    <row r="54" spans="1:18" x14ac:dyDescent="0.2"/>
    <row r="55" spans="1:18" x14ac:dyDescent="0.2"/>
    <row r="56" spans="1:18" x14ac:dyDescent="0.2"/>
    <row r="57" spans="1:18" x14ac:dyDescent="0.2"/>
    <row r="58" spans="1:18" x14ac:dyDescent="0.2"/>
    <row r="59" spans="1:18" x14ac:dyDescent="0.2"/>
    <row r="60" spans="1:18" s="98" customFormat="1" ht="11.25" customHeight="1" x14ac:dyDescent="0.2">
      <c r="A60" s="84" t="s">
        <v>118</v>
      </c>
      <c r="B60" s="87" t="s">
        <v>112</v>
      </c>
      <c r="C60" s="86" t="s">
        <v>129</v>
      </c>
      <c r="D60" s="85" t="s">
        <v>113</v>
      </c>
      <c r="E60" s="85" t="s">
        <v>128</v>
      </c>
      <c r="F60" s="85" t="s">
        <v>97</v>
      </c>
      <c r="G60" s="85" t="s">
        <v>98</v>
      </c>
      <c r="H60" s="85" t="s">
        <v>99</v>
      </c>
      <c r="I60" s="85" t="s">
        <v>100</v>
      </c>
      <c r="J60" s="85" t="s">
        <v>101</v>
      </c>
      <c r="K60" s="85" t="s">
        <v>102</v>
      </c>
      <c r="L60" s="85" t="s">
        <v>103</v>
      </c>
      <c r="M60" s="85" t="s">
        <v>104</v>
      </c>
      <c r="N60" s="85" t="s">
        <v>105</v>
      </c>
      <c r="O60" s="85" t="s">
        <v>106</v>
      </c>
      <c r="P60" s="85" t="s">
        <v>107</v>
      </c>
      <c r="Q60" s="85" t="s">
        <v>108</v>
      </c>
      <c r="R60" s="85" t="s">
        <v>111</v>
      </c>
    </row>
    <row r="61" spans="1:18" s="32" customFormat="1" x14ac:dyDescent="0.2">
      <c r="A61" s="15" t="s">
        <v>114</v>
      </c>
      <c r="B61" s="97" t="s">
        <v>130</v>
      </c>
      <c r="C61" s="22">
        <v>6103419771</v>
      </c>
      <c r="D61" s="23" t="s">
        <v>0</v>
      </c>
      <c r="E61" s="31">
        <v>2</v>
      </c>
      <c r="F61" s="24">
        <v>488.11</v>
      </c>
      <c r="G61" s="24">
        <v>598.62</v>
      </c>
      <c r="H61" s="24">
        <v>571.21</v>
      </c>
      <c r="I61" s="24">
        <v>492.72</v>
      </c>
      <c r="J61" s="24">
        <v>813.44</v>
      </c>
      <c r="K61" s="24">
        <v>637.55999999999995</v>
      </c>
      <c r="L61" s="24">
        <v>644.07000000000005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18">
        <v>4245.7299999999996</v>
      </c>
    </row>
    <row r="62" spans="1:18" s="32" customFormat="1" x14ac:dyDescent="0.2">
      <c r="A62" s="15" t="s">
        <v>114</v>
      </c>
      <c r="B62" s="97" t="s">
        <v>130</v>
      </c>
      <c r="C62" s="22">
        <v>6002243899</v>
      </c>
      <c r="D62" s="23" t="s">
        <v>28</v>
      </c>
      <c r="E62" s="31">
        <v>2</v>
      </c>
      <c r="F62" s="24">
        <v>468.32</v>
      </c>
      <c r="G62" s="24">
        <v>467.87</v>
      </c>
      <c r="H62" s="24">
        <v>458.54</v>
      </c>
      <c r="I62" s="24">
        <v>459.13</v>
      </c>
      <c r="J62" s="24">
        <v>458.54</v>
      </c>
      <c r="K62" s="24">
        <v>458.54</v>
      </c>
      <c r="L62" s="24">
        <v>458.54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18">
        <v>3229.48</v>
      </c>
    </row>
    <row r="63" spans="1:18" s="32" customFormat="1" x14ac:dyDescent="0.2">
      <c r="A63" s="15" t="s">
        <v>114</v>
      </c>
      <c r="B63" s="97" t="s">
        <v>130</v>
      </c>
      <c r="C63" s="22">
        <v>6133350338</v>
      </c>
      <c r="D63" s="23">
        <v>459114</v>
      </c>
      <c r="E63" s="31">
        <v>10</v>
      </c>
      <c r="F63" s="24">
        <v>1897.43</v>
      </c>
      <c r="G63" s="24">
        <v>1895.64</v>
      </c>
      <c r="H63" s="24">
        <v>1857.81</v>
      </c>
      <c r="I63" s="24">
        <v>1857.81</v>
      </c>
      <c r="J63" s="24">
        <v>1857.81</v>
      </c>
      <c r="K63" s="24">
        <v>1857.81</v>
      </c>
      <c r="L63" s="24">
        <v>1857.81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18">
        <v>13082.119999999999</v>
      </c>
    </row>
    <row r="64" spans="1:18" s="32" customFormat="1" x14ac:dyDescent="0.2">
      <c r="A64" s="15" t="s">
        <v>114</v>
      </c>
      <c r="B64" s="97" t="s">
        <v>130</v>
      </c>
      <c r="C64" s="22">
        <v>6133350605</v>
      </c>
      <c r="D64" s="23">
        <v>459118</v>
      </c>
      <c r="E64" s="31"/>
      <c r="F64" s="24">
        <v>145.34</v>
      </c>
      <c r="G64" s="24">
        <v>145.21</v>
      </c>
      <c r="H64" s="24">
        <v>142.32</v>
      </c>
      <c r="I64" s="24">
        <v>142.32</v>
      </c>
      <c r="J64" s="24">
        <v>142.32</v>
      </c>
      <c r="K64" s="24">
        <v>142.32</v>
      </c>
      <c r="L64" s="24">
        <v>142.32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18">
        <v>1002.1499999999999</v>
      </c>
    </row>
    <row r="65" spans="1:18" s="32" customFormat="1" x14ac:dyDescent="0.2">
      <c r="A65" s="15" t="s">
        <v>114</v>
      </c>
      <c r="B65" s="97" t="s">
        <v>159</v>
      </c>
      <c r="C65" s="22">
        <v>6133074586</v>
      </c>
      <c r="D65" s="23" t="s">
        <v>123</v>
      </c>
      <c r="E65" s="31">
        <v>2</v>
      </c>
      <c r="F65" s="24">
        <v>468.59</v>
      </c>
      <c r="G65" s="24">
        <v>467.87</v>
      </c>
      <c r="H65" s="24">
        <v>458.54</v>
      </c>
      <c r="I65" s="24">
        <v>255.36</v>
      </c>
      <c r="J65" s="24">
        <v>20.72</v>
      </c>
      <c r="K65" s="24">
        <v>20.13</v>
      </c>
      <c r="L65" s="24">
        <v>18.940000000000001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18">
        <v>1710.1500000000003</v>
      </c>
    </row>
    <row r="66" spans="1:18" s="30" customFormat="1" x14ac:dyDescent="0.2">
      <c r="A66" s="25" t="s">
        <v>209</v>
      </c>
      <c r="B66" s="94" t="s">
        <v>116</v>
      </c>
      <c r="C66" s="26">
        <v>6123324040</v>
      </c>
      <c r="D66" s="27" t="s">
        <v>81</v>
      </c>
      <c r="E66" s="28">
        <v>10</v>
      </c>
      <c r="F66" s="29">
        <v>655.61</v>
      </c>
      <c r="G66" s="29">
        <v>700.37</v>
      </c>
      <c r="H66" s="29">
        <v>654.49</v>
      </c>
      <c r="I66" s="29">
        <v>647.13</v>
      </c>
      <c r="J66" s="29">
        <v>682.56</v>
      </c>
      <c r="K66" s="29">
        <v>677.2</v>
      </c>
      <c r="L66" s="29">
        <v>663.66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74">
        <v>4681.0199999999995</v>
      </c>
    </row>
    <row r="67" spans="1:18" s="30" customFormat="1" x14ac:dyDescent="0.2">
      <c r="A67" s="25" t="s">
        <v>209</v>
      </c>
      <c r="B67" s="94" t="s">
        <v>116</v>
      </c>
      <c r="C67" s="26">
        <v>6138694590</v>
      </c>
      <c r="D67" s="27">
        <v>471725</v>
      </c>
      <c r="E67" s="28">
        <v>2</v>
      </c>
      <c r="F67" s="29">
        <v>1031.3699999999999</v>
      </c>
      <c r="G67" s="29">
        <v>1030.4000000000001</v>
      </c>
      <c r="H67" s="29">
        <v>1009.84</v>
      </c>
      <c r="I67" s="29">
        <v>1009.84</v>
      </c>
      <c r="J67" s="29">
        <v>1009.84</v>
      </c>
      <c r="K67" s="29">
        <v>1009.84</v>
      </c>
      <c r="L67" s="29">
        <v>1009.84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74">
        <v>7110.97</v>
      </c>
    </row>
    <row r="68" spans="1:18" s="30" customFormat="1" x14ac:dyDescent="0.2">
      <c r="A68" s="25" t="s">
        <v>209</v>
      </c>
      <c r="B68" s="94" t="s">
        <v>116</v>
      </c>
      <c r="C68" s="26">
        <v>6138694647</v>
      </c>
      <c r="D68" s="27">
        <v>471726</v>
      </c>
      <c r="E68" s="28"/>
      <c r="F68" s="29">
        <v>191.52</v>
      </c>
      <c r="G68" s="29">
        <v>191.33</v>
      </c>
      <c r="H68" s="29">
        <v>187.52</v>
      </c>
      <c r="I68" s="29">
        <v>187.52</v>
      </c>
      <c r="J68" s="29">
        <v>187.52</v>
      </c>
      <c r="K68" s="29">
        <v>187.52</v>
      </c>
      <c r="L68" s="29">
        <v>187.52</v>
      </c>
      <c r="M68" s="29">
        <v>0</v>
      </c>
      <c r="N68" s="29">
        <v>0</v>
      </c>
      <c r="O68" s="29">
        <v>0</v>
      </c>
      <c r="P68" s="29">
        <v>0</v>
      </c>
      <c r="Q68" s="29">
        <v>0</v>
      </c>
      <c r="R68" s="74">
        <v>1320.45</v>
      </c>
    </row>
    <row r="69" spans="1:18" s="38" customFormat="1" x14ac:dyDescent="0.2">
      <c r="A69" s="33" t="s">
        <v>109</v>
      </c>
      <c r="B69" s="96" t="s">
        <v>135</v>
      </c>
      <c r="C69" s="34">
        <v>6002838302</v>
      </c>
      <c r="D69" s="35" t="s">
        <v>6</v>
      </c>
      <c r="E69" s="36">
        <v>5</v>
      </c>
      <c r="F69" s="37">
        <v>562.15</v>
      </c>
      <c r="G69" s="37">
        <v>560.51</v>
      </c>
      <c r="H69" s="37">
        <v>550.22</v>
      </c>
      <c r="I69" s="37">
        <v>550.88</v>
      </c>
      <c r="J69" s="37">
        <v>548.67999999999995</v>
      </c>
      <c r="K69" s="37">
        <v>612.21</v>
      </c>
      <c r="L69" s="37">
        <v>613.91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21">
        <v>3998.5599999999995</v>
      </c>
    </row>
    <row r="70" spans="1:18" s="38" customFormat="1" x14ac:dyDescent="0.2">
      <c r="A70" s="33" t="s">
        <v>109</v>
      </c>
      <c r="B70" s="96" t="s">
        <v>166</v>
      </c>
      <c r="C70" s="34">
        <v>6002757930</v>
      </c>
      <c r="D70" s="35" t="s">
        <v>39</v>
      </c>
      <c r="E70" s="36">
        <v>2</v>
      </c>
      <c r="F70" s="37">
        <v>468.32</v>
      </c>
      <c r="G70" s="37">
        <v>467.87</v>
      </c>
      <c r="H70" s="37">
        <v>458.54</v>
      </c>
      <c r="I70" s="37">
        <v>459.13</v>
      </c>
      <c r="J70" s="37">
        <v>458.54</v>
      </c>
      <c r="K70" s="37">
        <v>457.75</v>
      </c>
      <c r="L70" s="37">
        <v>458.54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21">
        <v>3228.69</v>
      </c>
    </row>
    <row r="71" spans="1:18" s="38" customFormat="1" x14ac:dyDescent="0.2">
      <c r="A71" s="33" t="s">
        <v>109</v>
      </c>
      <c r="B71" s="96" t="s">
        <v>146</v>
      </c>
      <c r="C71" s="34">
        <v>6002762039</v>
      </c>
      <c r="D71" s="35" t="s">
        <v>15</v>
      </c>
      <c r="E71" s="36"/>
      <c r="F71" s="37">
        <v>27.99</v>
      </c>
      <c r="G71" s="37">
        <v>21.98</v>
      </c>
      <c r="H71" s="37">
        <v>22.85</v>
      </c>
      <c r="I71" s="37">
        <v>20.32</v>
      </c>
      <c r="J71" s="37">
        <v>23.95</v>
      </c>
      <c r="K71" s="37">
        <v>20.56</v>
      </c>
      <c r="L71" s="37">
        <v>20.03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21">
        <v>157.67999999999998</v>
      </c>
    </row>
    <row r="72" spans="1:18" s="38" customFormat="1" x14ac:dyDescent="0.2">
      <c r="A72" s="33" t="s">
        <v>109</v>
      </c>
      <c r="B72" s="96" t="s">
        <v>146</v>
      </c>
      <c r="C72" s="34">
        <v>6137864808</v>
      </c>
      <c r="D72" s="35">
        <v>469100</v>
      </c>
      <c r="E72" s="36">
        <v>1</v>
      </c>
      <c r="F72" s="37">
        <v>966.07</v>
      </c>
      <c r="G72" s="37">
        <v>965.16</v>
      </c>
      <c r="H72" s="37">
        <v>945.9</v>
      </c>
      <c r="I72" s="37">
        <v>945.9</v>
      </c>
      <c r="J72" s="37">
        <v>945.9</v>
      </c>
      <c r="K72" s="37">
        <v>945.9</v>
      </c>
      <c r="L72" s="37">
        <v>945.9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21">
        <v>6660.73</v>
      </c>
    </row>
    <row r="73" spans="1:18" s="38" customFormat="1" x14ac:dyDescent="0.2">
      <c r="A73" s="33" t="s">
        <v>109</v>
      </c>
      <c r="B73" s="96" t="s">
        <v>143</v>
      </c>
      <c r="C73" s="34">
        <v>6000397546</v>
      </c>
      <c r="D73" s="35" t="s">
        <v>13</v>
      </c>
      <c r="E73" s="36">
        <v>1</v>
      </c>
      <c r="F73" s="37">
        <v>421.69</v>
      </c>
      <c r="G73" s="37">
        <v>419.54</v>
      </c>
      <c r="H73" s="37">
        <v>411.91</v>
      </c>
      <c r="I73" s="37">
        <v>412.77</v>
      </c>
      <c r="J73" s="37">
        <v>411.41</v>
      </c>
      <c r="K73" s="37">
        <v>466.99</v>
      </c>
      <c r="L73" s="37">
        <v>460.78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21">
        <v>3005.09</v>
      </c>
    </row>
    <row r="74" spans="1:18" s="38" customFormat="1" x14ac:dyDescent="0.2">
      <c r="A74" s="33" t="s">
        <v>109</v>
      </c>
      <c r="B74" s="96" t="s">
        <v>198</v>
      </c>
      <c r="C74" s="34">
        <v>6126678951</v>
      </c>
      <c r="D74" s="35" t="s">
        <v>92</v>
      </c>
      <c r="E74" s="36">
        <v>1</v>
      </c>
      <c r="F74" s="37">
        <v>412.7</v>
      </c>
      <c r="G74" s="37">
        <v>420.89</v>
      </c>
      <c r="H74" s="37">
        <v>416.13</v>
      </c>
      <c r="I74" s="37">
        <v>406.71</v>
      </c>
      <c r="J74" s="37">
        <v>414.86</v>
      </c>
      <c r="K74" s="37">
        <v>402.14</v>
      </c>
      <c r="L74" s="37">
        <v>402.14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21">
        <v>2875.5699999999997</v>
      </c>
    </row>
    <row r="75" spans="1:18" s="38" customFormat="1" x14ac:dyDescent="0.2">
      <c r="A75" s="33" t="s">
        <v>109</v>
      </c>
      <c r="B75" s="96" t="s">
        <v>132</v>
      </c>
      <c r="C75" s="34">
        <v>6000072183</v>
      </c>
      <c r="D75" s="35" t="s">
        <v>2</v>
      </c>
      <c r="E75" s="36">
        <v>2</v>
      </c>
      <c r="F75" s="37">
        <v>469.5</v>
      </c>
      <c r="G75" s="37">
        <v>467.89</v>
      </c>
      <c r="H75" s="37">
        <v>461.16</v>
      </c>
      <c r="I75" s="37">
        <v>463.93</v>
      </c>
      <c r="J75" s="37">
        <v>473.07</v>
      </c>
      <c r="K75" s="37">
        <v>514.54999999999995</v>
      </c>
      <c r="L75" s="37">
        <v>523.24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21">
        <v>3373.34</v>
      </c>
    </row>
    <row r="76" spans="1:18" s="38" customFormat="1" x14ac:dyDescent="0.2">
      <c r="A76" s="33" t="s">
        <v>109</v>
      </c>
      <c r="B76" s="96" t="s">
        <v>147</v>
      </c>
      <c r="C76" s="34">
        <v>6001036326</v>
      </c>
      <c r="D76" s="35" t="s">
        <v>16</v>
      </c>
      <c r="E76" s="36">
        <v>5</v>
      </c>
      <c r="F76" s="37">
        <v>566.94000000000005</v>
      </c>
      <c r="G76" s="37">
        <v>561.91999999999996</v>
      </c>
      <c r="H76" s="37">
        <v>547.79</v>
      </c>
      <c r="I76" s="37">
        <v>549.54</v>
      </c>
      <c r="J76" s="37">
        <v>546.66</v>
      </c>
      <c r="K76" s="37">
        <v>548.38</v>
      </c>
      <c r="L76" s="37">
        <v>548.98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21">
        <v>3870.21</v>
      </c>
    </row>
    <row r="77" spans="1:18" s="38" customFormat="1" x14ac:dyDescent="0.2">
      <c r="A77" s="33" t="s">
        <v>109</v>
      </c>
      <c r="B77" s="96" t="s">
        <v>142</v>
      </c>
      <c r="C77" s="34">
        <v>6135977214</v>
      </c>
      <c r="D77" s="35">
        <v>32513540</v>
      </c>
      <c r="E77" s="36"/>
      <c r="F77" s="37">
        <v>18.329999999999998</v>
      </c>
      <c r="G77" s="37">
        <v>18.309999999999999</v>
      </c>
      <c r="H77" s="37">
        <v>17.96</v>
      </c>
      <c r="I77" s="37">
        <v>19.25</v>
      </c>
      <c r="J77" s="37">
        <v>17.96</v>
      </c>
      <c r="K77" s="37">
        <v>20.03</v>
      </c>
      <c r="L77" s="37">
        <v>20.03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21">
        <v>131.87</v>
      </c>
    </row>
    <row r="78" spans="1:18" s="38" customFormat="1" x14ac:dyDescent="0.2">
      <c r="A78" s="33" t="s">
        <v>109</v>
      </c>
      <c r="B78" s="96" t="s">
        <v>142</v>
      </c>
      <c r="C78" s="34">
        <v>6138892139</v>
      </c>
      <c r="D78" s="35">
        <v>474649</v>
      </c>
      <c r="E78" s="36">
        <v>2</v>
      </c>
      <c r="F78" s="37">
        <v>1031.3699999999999</v>
      </c>
      <c r="G78" s="37">
        <v>1030.4000000000001</v>
      </c>
      <c r="H78" s="37">
        <v>1009.84</v>
      </c>
      <c r="I78" s="37">
        <v>1009.84</v>
      </c>
      <c r="J78" s="37">
        <v>1009.84</v>
      </c>
      <c r="K78" s="37">
        <v>1009.84</v>
      </c>
      <c r="L78" s="37">
        <v>1009.84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21">
        <v>7110.97</v>
      </c>
    </row>
    <row r="79" spans="1:18" s="38" customFormat="1" x14ac:dyDescent="0.2">
      <c r="A79" s="33" t="s">
        <v>109</v>
      </c>
      <c r="B79" s="96" t="s">
        <v>136</v>
      </c>
      <c r="C79" s="34">
        <v>6000052689</v>
      </c>
      <c r="D79" s="35" t="s">
        <v>88</v>
      </c>
      <c r="E79" s="36">
        <v>2</v>
      </c>
      <c r="F79" s="37">
        <v>468.33</v>
      </c>
      <c r="G79" s="37">
        <v>468</v>
      </c>
      <c r="H79" s="37">
        <v>460.9</v>
      </c>
      <c r="I79" s="37">
        <v>459.13</v>
      </c>
      <c r="J79" s="37">
        <v>459.18</v>
      </c>
      <c r="K79" s="37">
        <v>511.37</v>
      </c>
      <c r="L79" s="37">
        <v>511.37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21">
        <v>3338.2799999999997</v>
      </c>
    </row>
    <row r="80" spans="1:18" s="38" customFormat="1" x14ac:dyDescent="0.2">
      <c r="A80" s="33" t="s">
        <v>109</v>
      </c>
      <c r="B80" s="96" t="s">
        <v>133</v>
      </c>
      <c r="C80" s="34">
        <v>6000733783</v>
      </c>
      <c r="D80" s="35" t="s">
        <v>3</v>
      </c>
      <c r="E80" s="36">
        <v>5</v>
      </c>
      <c r="F80" s="37">
        <v>563.29</v>
      </c>
      <c r="G80" s="37">
        <v>558.59</v>
      </c>
      <c r="H80" s="37">
        <v>551.70000000000005</v>
      </c>
      <c r="I80" s="37">
        <v>552.05999999999995</v>
      </c>
      <c r="J80" s="37">
        <v>547.5</v>
      </c>
      <c r="K80" s="37">
        <v>557.84</v>
      </c>
      <c r="L80" s="37">
        <v>550.03</v>
      </c>
      <c r="M80" s="37">
        <v>0</v>
      </c>
      <c r="N80" s="37">
        <v>0</v>
      </c>
      <c r="O80" s="37">
        <v>0</v>
      </c>
      <c r="P80" s="37">
        <v>0</v>
      </c>
      <c r="Q80" s="37">
        <v>0</v>
      </c>
      <c r="R80" s="21">
        <v>3881.01</v>
      </c>
    </row>
    <row r="81" spans="1:18" s="38" customFormat="1" x14ac:dyDescent="0.2">
      <c r="A81" s="33" t="s">
        <v>109</v>
      </c>
      <c r="B81" s="96" t="s">
        <v>133</v>
      </c>
      <c r="C81" s="34">
        <v>6104237391</v>
      </c>
      <c r="D81" s="35" t="s">
        <v>4</v>
      </c>
      <c r="E81" s="36"/>
      <c r="F81" s="37">
        <v>18.329999999999998</v>
      </c>
      <c r="G81" s="37">
        <v>18.309999999999999</v>
      </c>
      <c r="H81" s="37">
        <v>17.96</v>
      </c>
      <c r="I81" s="37">
        <v>18.55</v>
      </c>
      <c r="J81" s="37">
        <v>17.96</v>
      </c>
      <c r="K81" s="37">
        <v>20.03</v>
      </c>
      <c r="L81" s="37">
        <v>20.03</v>
      </c>
      <c r="M81" s="37">
        <v>0</v>
      </c>
      <c r="N81" s="37">
        <v>0</v>
      </c>
      <c r="O81" s="37">
        <v>0</v>
      </c>
      <c r="P81" s="37">
        <v>0</v>
      </c>
      <c r="Q81" s="37">
        <v>0</v>
      </c>
      <c r="R81" s="21">
        <v>131.17000000000002</v>
      </c>
    </row>
    <row r="82" spans="1:18" s="38" customFormat="1" x14ac:dyDescent="0.2">
      <c r="A82" s="33" t="s">
        <v>109</v>
      </c>
      <c r="B82" s="96" t="s">
        <v>152</v>
      </c>
      <c r="C82" s="34">
        <v>6105005532</v>
      </c>
      <c r="D82" s="35" t="s">
        <v>22</v>
      </c>
      <c r="E82" s="36">
        <v>2</v>
      </c>
      <c r="F82" s="37">
        <v>468.32</v>
      </c>
      <c r="G82" s="37">
        <v>470</v>
      </c>
      <c r="H82" s="37">
        <v>458.54</v>
      </c>
      <c r="I82" s="37">
        <v>461.75</v>
      </c>
      <c r="J82" s="37">
        <v>467.64</v>
      </c>
      <c r="K82" s="37">
        <v>511.37</v>
      </c>
      <c r="L82" s="37">
        <v>511.37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21">
        <v>3348.99</v>
      </c>
    </row>
    <row r="83" spans="1:18" s="38" customFormat="1" x14ac:dyDescent="0.2">
      <c r="A83" s="33" t="s">
        <v>109</v>
      </c>
      <c r="B83" s="96" t="s">
        <v>211</v>
      </c>
      <c r="C83" s="34">
        <v>6138912500</v>
      </c>
      <c r="D83" s="35">
        <v>32541784</v>
      </c>
      <c r="E83" s="36">
        <v>10</v>
      </c>
      <c r="F83" s="37">
        <v>0</v>
      </c>
      <c r="G83" s="37">
        <v>0</v>
      </c>
      <c r="H83" s="37">
        <v>0</v>
      </c>
      <c r="I83" s="37">
        <v>84.11</v>
      </c>
      <c r="J83" s="37">
        <v>81.63</v>
      </c>
      <c r="K83" s="37">
        <v>20.03</v>
      </c>
      <c r="L83" s="37">
        <v>20.03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21">
        <v>205.8</v>
      </c>
    </row>
    <row r="84" spans="1:18" s="38" customFormat="1" x14ac:dyDescent="0.2">
      <c r="A84" s="33" t="s">
        <v>109</v>
      </c>
      <c r="B84" s="96" t="s">
        <v>138</v>
      </c>
      <c r="C84" s="34">
        <v>6000392129</v>
      </c>
      <c r="D84" s="35" t="s">
        <v>8</v>
      </c>
      <c r="E84" s="36">
        <v>10</v>
      </c>
      <c r="F84" s="37">
        <v>648.30999999999995</v>
      </c>
      <c r="G84" s="37">
        <v>647.70000000000005</v>
      </c>
      <c r="H84" s="37">
        <v>634.78</v>
      </c>
      <c r="I84" s="37">
        <v>635.37</v>
      </c>
      <c r="J84" s="37">
        <v>634.78</v>
      </c>
      <c r="K84" s="37">
        <v>707.91</v>
      </c>
      <c r="L84" s="37">
        <v>707.91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21">
        <v>4616.7599999999993</v>
      </c>
    </row>
    <row r="85" spans="1:18" s="38" customFormat="1" x14ac:dyDescent="0.2">
      <c r="A85" s="33" t="s">
        <v>109</v>
      </c>
      <c r="B85" s="96" t="s">
        <v>138</v>
      </c>
      <c r="C85" s="34">
        <v>6000392137</v>
      </c>
      <c r="D85" s="35" t="s">
        <v>9</v>
      </c>
      <c r="E85" s="36"/>
      <c r="F85" s="37">
        <v>42.45</v>
      </c>
      <c r="G85" s="37">
        <v>32.479999999999997</v>
      </c>
      <c r="H85" s="37">
        <v>29.83</v>
      </c>
      <c r="I85" s="37">
        <v>33</v>
      </c>
      <c r="J85" s="37">
        <v>35.9</v>
      </c>
      <c r="K85" s="37">
        <v>37.44</v>
      </c>
      <c r="L85" s="37">
        <v>36.67</v>
      </c>
      <c r="M85" s="37">
        <v>0</v>
      </c>
      <c r="N85" s="37">
        <v>0</v>
      </c>
      <c r="O85" s="37">
        <v>0</v>
      </c>
      <c r="P85" s="37">
        <v>0</v>
      </c>
      <c r="Q85" s="37">
        <v>0</v>
      </c>
      <c r="R85" s="21">
        <v>247.76999999999998</v>
      </c>
    </row>
    <row r="86" spans="1:18" s="38" customFormat="1" x14ac:dyDescent="0.2">
      <c r="A86" s="33" t="s">
        <v>109</v>
      </c>
      <c r="B86" s="96" t="s">
        <v>138</v>
      </c>
      <c r="C86" s="34">
        <v>6002886838</v>
      </c>
      <c r="D86" s="35" t="s">
        <v>10</v>
      </c>
      <c r="E86" s="36"/>
      <c r="F86" s="37">
        <v>18.329999999999998</v>
      </c>
      <c r="G86" s="37">
        <v>18.309999999999999</v>
      </c>
      <c r="H86" s="37">
        <v>17.96</v>
      </c>
      <c r="I86" s="37">
        <v>18.55</v>
      </c>
      <c r="J86" s="37">
        <v>17.96</v>
      </c>
      <c r="K86" s="37">
        <v>20.03</v>
      </c>
      <c r="L86" s="37">
        <v>20.03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21">
        <v>131.17000000000002</v>
      </c>
    </row>
    <row r="87" spans="1:18" s="44" customFormat="1" x14ac:dyDescent="0.2">
      <c r="A87" s="39" t="s">
        <v>117</v>
      </c>
      <c r="B87" s="95" t="s">
        <v>158</v>
      </c>
      <c r="C87" s="40">
        <v>6120515988</v>
      </c>
      <c r="D87" s="41" t="s">
        <v>82</v>
      </c>
      <c r="E87" s="42"/>
      <c r="F87" s="43">
        <v>22.31</v>
      </c>
      <c r="G87" s="43">
        <v>23.67</v>
      </c>
      <c r="H87" s="43">
        <v>23.35</v>
      </c>
      <c r="I87" s="43">
        <v>25.37</v>
      </c>
      <c r="J87" s="43">
        <v>26.52</v>
      </c>
      <c r="K87" s="43">
        <v>23.82</v>
      </c>
      <c r="L87" s="43">
        <v>19.86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75">
        <v>164.90000000000003</v>
      </c>
    </row>
    <row r="88" spans="1:18" s="44" customFormat="1" x14ac:dyDescent="0.2">
      <c r="A88" s="39" t="s">
        <v>117</v>
      </c>
      <c r="B88" s="95" t="s">
        <v>158</v>
      </c>
      <c r="C88" s="40">
        <v>6120515961</v>
      </c>
      <c r="D88" s="41" t="s">
        <v>84</v>
      </c>
      <c r="E88" s="42"/>
      <c r="F88" s="43">
        <v>20.399999999999999</v>
      </c>
      <c r="G88" s="43">
        <v>21.47</v>
      </c>
      <c r="H88" s="43">
        <v>20.46</v>
      </c>
      <c r="I88" s="43">
        <v>18.55</v>
      </c>
      <c r="J88" s="43">
        <v>20.68</v>
      </c>
      <c r="K88" s="43">
        <v>23.12</v>
      </c>
      <c r="L88" s="43">
        <v>22.1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75">
        <v>146.78</v>
      </c>
    </row>
    <row r="89" spans="1:18" s="44" customFormat="1" x14ac:dyDescent="0.2">
      <c r="A89" s="39" t="s">
        <v>117</v>
      </c>
      <c r="B89" s="95" t="s">
        <v>158</v>
      </c>
      <c r="C89" s="40">
        <v>6138890969</v>
      </c>
      <c r="D89" s="41">
        <v>474599</v>
      </c>
      <c r="E89" s="42">
        <v>50</v>
      </c>
      <c r="F89" s="43">
        <v>0</v>
      </c>
      <c r="G89" s="43">
        <v>0</v>
      </c>
      <c r="H89" s="43">
        <v>0</v>
      </c>
      <c r="I89" s="43">
        <v>616.83000000000004</v>
      </c>
      <c r="J89" s="43">
        <v>616.83000000000004</v>
      </c>
      <c r="K89" s="43">
        <v>616.83000000000004</v>
      </c>
      <c r="L89" s="43">
        <v>616.83000000000004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75">
        <v>2467.3200000000002</v>
      </c>
    </row>
    <row r="90" spans="1:18" s="44" customFormat="1" x14ac:dyDescent="0.2">
      <c r="A90" s="39" t="s">
        <v>117</v>
      </c>
      <c r="B90" s="95" t="s">
        <v>141</v>
      </c>
      <c r="C90" s="40">
        <v>6133239704</v>
      </c>
      <c r="D90" s="41" t="s">
        <v>124</v>
      </c>
      <c r="E90" s="42"/>
      <c r="F90" s="43">
        <v>18.329999999999998</v>
      </c>
      <c r="G90" s="43">
        <v>18.309999999999999</v>
      </c>
      <c r="H90" s="43">
        <v>17.96</v>
      </c>
      <c r="I90" s="43">
        <v>18.55</v>
      </c>
      <c r="J90" s="43">
        <v>17.96</v>
      </c>
      <c r="K90" s="43">
        <v>20.03</v>
      </c>
      <c r="L90" s="43">
        <v>20.03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75">
        <v>131.17000000000002</v>
      </c>
    </row>
    <row r="91" spans="1:18" s="44" customFormat="1" x14ac:dyDescent="0.2">
      <c r="A91" s="39" t="s">
        <v>117</v>
      </c>
      <c r="B91" s="95" t="s">
        <v>141</v>
      </c>
      <c r="C91" s="40">
        <v>6138891540</v>
      </c>
      <c r="D91" s="41">
        <v>32501560</v>
      </c>
      <c r="E91" s="42"/>
      <c r="F91" s="43">
        <v>65.62</v>
      </c>
      <c r="G91" s="43">
        <v>65.22</v>
      </c>
      <c r="H91" s="43">
        <v>78.67</v>
      </c>
      <c r="I91" s="43">
        <v>69.650000000000006</v>
      </c>
      <c r="J91" s="43">
        <v>73.069999999999993</v>
      </c>
      <c r="K91" s="43">
        <v>24.21</v>
      </c>
      <c r="L91" s="43">
        <v>29.82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75">
        <v>406.25999999999993</v>
      </c>
    </row>
    <row r="92" spans="1:18" s="44" customFormat="1" x14ac:dyDescent="0.2">
      <c r="A92" s="39" t="s">
        <v>117</v>
      </c>
      <c r="B92" s="95" t="s">
        <v>141</v>
      </c>
      <c r="C92" s="40">
        <v>6138899532</v>
      </c>
      <c r="D92" s="41">
        <v>474952</v>
      </c>
      <c r="E92" s="42">
        <v>1</v>
      </c>
      <c r="F92" s="43">
        <v>945.9</v>
      </c>
      <c r="G92" s="43">
        <v>965.12</v>
      </c>
      <c r="H92" s="43">
        <v>945.9</v>
      </c>
      <c r="I92" s="43">
        <v>945.9</v>
      </c>
      <c r="J92" s="43">
        <v>945.9</v>
      </c>
      <c r="K92" s="43">
        <v>945.9</v>
      </c>
      <c r="L92" s="43">
        <v>945.9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75">
        <v>6640.5199999999995</v>
      </c>
    </row>
    <row r="93" spans="1:18" s="44" customFormat="1" x14ac:dyDescent="0.2">
      <c r="A93" s="39" t="s">
        <v>117</v>
      </c>
      <c r="B93" s="95" t="s">
        <v>137</v>
      </c>
      <c r="C93" s="40">
        <v>6102119383</v>
      </c>
      <c r="D93" s="41" t="s">
        <v>7</v>
      </c>
      <c r="E93" s="42">
        <v>2</v>
      </c>
      <c r="F93" s="43">
        <v>469.85</v>
      </c>
      <c r="G93" s="43">
        <v>482.05</v>
      </c>
      <c r="H93" s="43">
        <v>461.63</v>
      </c>
      <c r="I93" s="43">
        <v>459.13</v>
      </c>
      <c r="J93" s="43">
        <v>458.54</v>
      </c>
      <c r="K93" s="43">
        <v>511.37</v>
      </c>
      <c r="L93" s="43">
        <v>512.08000000000004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75">
        <v>3354.65</v>
      </c>
    </row>
    <row r="94" spans="1:18" s="44" customFormat="1" x14ac:dyDescent="0.2">
      <c r="A94" s="39" t="s">
        <v>117</v>
      </c>
      <c r="B94" s="95" t="s">
        <v>150</v>
      </c>
      <c r="C94" s="40">
        <v>6107008962</v>
      </c>
      <c r="D94" s="41" t="s">
        <v>20</v>
      </c>
      <c r="E94" s="42">
        <v>5</v>
      </c>
      <c r="F94" s="43">
        <v>558.41999999999996</v>
      </c>
      <c r="G94" s="43">
        <v>560.29999999999995</v>
      </c>
      <c r="H94" s="43">
        <v>557.45000000000005</v>
      </c>
      <c r="I94" s="43">
        <v>561.16</v>
      </c>
      <c r="J94" s="43">
        <v>553.41999999999996</v>
      </c>
      <c r="K94" s="43">
        <v>612.59</v>
      </c>
      <c r="L94" s="43">
        <v>611.02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75">
        <v>4014.36</v>
      </c>
    </row>
    <row r="95" spans="1:18" s="44" customFormat="1" x14ac:dyDescent="0.2">
      <c r="A95" s="39" t="s">
        <v>117</v>
      </c>
      <c r="B95" s="95" t="s">
        <v>179</v>
      </c>
      <c r="C95" s="40">
        <v>6107092475</v>
      </c>
      <c r="D95" s="41" t="s">
        <v>52</v>
      </c>
      <c r="E95" s="42">
        <v>1</v>
      </c>
      <c r="F95" s="43">
        <v>414.26</v>
      </c>
      <c r="G95" s="43">
        <v>412.68</v>
      </c>
      <c r="H95" s="43">
        <v>400.84</v>
      </c>
      <c r="I95" s="43">
        <v>405.8</v>
      </c>
      <c r="J95" s="43">
        <v>384.81</v>
      </c>
      <c r="K95" s="43">
        <v>403.07</v>
      </c>
      <c r="L95" s="43">
        <v>407.93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75">
        <v>2829.39</v>
      </c>
    </row>
    <row r="96" spans="1:18" s="44" customFormat="1" x14ac:dyDescent="0.2">
      <c r="A96" s="39" t="s">
        <v>117</v>
      </c>
      <c r="B96" s="95" t="s">
        <v>153</v>
      </c>
      <c r="C96" s="40">
        <v>6124026175</v>
      </c>
      <c r="D96" s="41" t="s">
        <v>23</v>
      </c>
      <c r="E96" s="42">
        <v>2</v>
      </c>
      <c r="F96" s="43">
        <v>499.25</v>
      </c>
      <c r="G96" s="43">
        <v>600.34</v>
      </c>
      <c r="H96" s="43">
        <v>494.32</v>
      </c>
      <c r="I96" s="43">
        <v>456.1</v>
      </c>
      <c r="J96" s="43">
        <v>459</v>
      </c>
      <c r="K96" s="43">
        <v>511.37</v>
      </c>
      <c r="L96" s="43">
        <v>512.58000000000004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75">
        <v>3532.96</v>
      </c>
    </row>
    <row r="97" spans="1:18" s="44" customFormat="1" x14ac:dyDescent="0.2">
      <c r="A97" s="39" t="s">
        <v>117</v>
      </c>
      <c r="B97" s="95" t="s">
        <v>148</v>
      </c>
      <c r="C97" s="40">
        <v>6001296964</v>
      </c>
      <c r="D97" s="41" t="s">
        <v>17</v>
      </c>
      <c r="E97" s="42">
        <v>5</v>
      </c>
      <c r="F97" s="43">
        <v>566.45000000000005</v>
      </c>
      <c r="G97" s="43">
        <v>577.49</v>
      </c>
      <c r="H97" s="43">
        <v>564.78</v>
      </c>
      <c r="I97" s="43">
        <v>577.51</v>
      </c>
      <c r="J97" s="43">
        <v>561.66999999999996</v>
      </c>
      <c r="K97" s="43">
        <v>623.84</v>
      </c>
      <c r="L97" s="43">
        <v>630.94000000000005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75">
        <v>4102.68</v>
      </c>
    </row>
    <row r="98" spans="1:18" s="44" customFormat="1" x14ac:dyDescent="0.2">
      <c r="A98" s="39" t="s">
        <v>117</v>
      </c>
      <c r="B98" s="95" t="s">
        <v>148</v>
      </c>
      <c r="C98" s="40">
        <v>6002338229</v>
      </c>
      <c r="D98" s="41" t="s">
        <v>18</v>
      </c>
      <c r="E98" s="42"/>
      <c r="F98" s="43">
        <v>18.329999999999998</v>
      </c>
      <c r="G98" s="43">
        <v>18.440000000000001</v>
      </c>
      <c r="H98" s="43">
        <v>45.23</v>
      </c>
      <c r="I98" s="43">
        <v>44.99</v>
      </c>
      <c r="J98" s="43">
        <v>57.06</v>
      </c>
      <c r="K98" s="43">
        <v>41.16</v>
      </c>
      <c r="L98" s="43">
        <v>39.94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75">
        <v>265.14999999999998</v>
      </c>
    </row>
    <row r="99" spans="1:18" s="44" customFormat="1" x14ac:dyDescent="0.2">
      <c r="A99" s="39" t="s">
        <v>117</v>
      </c>
      <c r="B99" s="95" t="s">
        <v>139</v>
      </c>
      <c r="C99" s="40">
        <v>6001138854</v>
      </c>
      <c r="D99" s="41" t="s">
        <v>11</v>
      </c>
      <c r="E99" s="42">
        <v>5</v>
      </c>
      <c r="F99" s="43">
        <v>559.27</v>
      </c>
      <c r="G99" s="43">
        <v>570.1</v>
      </c>
      <c r="H99" s="43">
        <v>546.85</v>
      </c>
      <c r="I99" s="43">
        <v>551.84</v>
      </c>
      <c r="J99" s="43">
        <v>567.4</v>
      </c>
      <c r="K99" s="43">
        <v>616.23</v>
      </c>
      <c r="L99" s="43">
        <v>631.41999999999996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75">
        <v>4043.11</v>
      </c>
    </row>
    <row r="100" spans="1:18" s="44" customFormat="1" x14ac:dyDescent="0.2">
      <c r="A100" s="39" t="s">
        <v>117</v>
      </c>
      <c r="B100" s="95" t="s">
        <v>157</v>
      </c>
      <c r="C100" s="40">
        <v>6120515945</v>
      </c>
      <c r="D100" s="41" t="s">
        <v>83</v>
      </c>
      <c r="E100" s="42"/>
      <c r="F100" s="43">
        <v>21.67</v>
      </c>
      <c r="G100" s="43">
        <v>36.51</v>
      </c>
      <c r="H100" s="43">
        <v>31.5</v>
      </c>
      <c r="I100" s="43">
        <v>23.94</v>
      </c>
      <c r="J100" s="43">
        <v>27.87</v>
      </c>
      <c r="K100" s="43">
        <v>22.67</v>
      </c>
      <c r="L100" s="43">
        <v>54.23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75">
        <v>218.39000000000001</v>
      </c>
    </row>
    <row r="101" spans="1:18" s="49" customFormat="1" x14ac:dyDescent="0.2">
      <c r="A101" s="17" t="s">
        <v>78</v>
      </c>
      <c r="B101" s="93" t="s">
        <v>177</v>
      </c>
      <c r="C101" s="45">
        <v>6000372578</v>
      </c>
      <c r="D101" s="46" t="s">
        <v>50</v>
      </c>
      <c r="E101" s="47">
        <v>1</v>
      </c>
      <c r="F101" s="48">
        <v>504.99</v>
      </c>
      <c r="G101" s="48">
        <v>418.99</v>
      </c>
      <c r="H101" s="48">
        <v>405.83</v>
      </c>
      <c r="I101" s="48">
        <v>427.74</v>
      </c>
      <c r="J101" s="48">
        <v>415.76</v>
      </c>
      <c r="K101" s="48">
        <v>419.51</v>
      </c>
      <c r="L101" s="48">
        <v>421.07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20">
        <v>3013.89</v>
      </c>
    </row>
    <row r="102" spans="1:18" s="49" customFormat="1" x14ac:dyDescent="0.2">
      <c r="A102" s="17" t="s">
        <v>78</v>
      </c>
      <c r="B102" s="93" t="s">
        <v>160</v>
      </c>
      <c r="C102" s="45">
        <v>6001851984</v>
      </c>
      <c r="D102" s="46" t="s">
        <v>29</v>
      </c>
      <c r="E102" s="47">
        <v>1</v>
      </c>
      <c r="F102" s="48">
        <v>410.84</v>
      </c>
      <c r="G102" s="48">
        <v>410.32</v>
      </c>
      <c r="H102" s="48">
        <v>402.14</v>
      </c>
      <c r="I102" s="48">
        <v>402.73</v>
      </c>
      <c r="J102" s="48">
        <v>402.14</v>
      </c>
      <c r="K102" s="48">
        <v>402.14</v>
      </c>
      <c r="L102" s="48">
        <v>402.14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20">
        <v>2832.45</v>
      </c>
    </row>
    <row r="103" spans="1:18" s="49" customFormat="1" x14ac:dyDescent="0.2">
      <c r="A103" s="17" t="s">
        <v>78</v>
      </c>
      <c r="B103" s="93" t="s">
        <v>161</v>
      </c>
      <c r="C103" s="45">
        <v>6002747749</v>
      </c>
      <c r="D103" s="46" t="s">
        <v>30</v>
      </c>
      <c r="E103" s="47">
        <v>5</v>
      </c>
      <c r="F103" s="48">
        <v>558.30999999999995</v>
      </c>
      <c r="G103" s="48">
        <v>557.78</v>
      </c>
      <c r="H103" s="48">
        <v>546.66</v>
      </c>
      <c r="I103" s="48">
        <v>300.52</v>
      </c>
      <c r="J103" s="48">
        <v>17.96</v>
      </c>
      <c r="K103" s="48">
        <v>17.96</v>
      </c>
      <c r="L103" s="48">
        <v>17.96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20">
        <v>2017.15</v>
      </c>
    </row>
    <row r="104" spans="1:18" s="49" customFormat="1" x14ac:dyDescent="0.2">
      <c r="A104" s="17" t="s">
        <v>78</v>
      </c>
      <c r="B104" s="93" t="s">
        <v>161</v>
      </c>
      <c r="C104" s="45">
        <v>6129049785</v>
      </c>
      <c r="D104" s="46" t="s">
        <v>96</v>
      </c>
      <c r="E104" s="47"/>
      <c r="F104" s="48">
        <v>18.329999999999998</v>
      </c>
      <c r="G104" s="48">
        <v>18.309999999999999</v>
      </c>
      <c r="H104" s="48">
        <v>17.96</v>
      </c>
      <c r="I104" s="48">
        <v>18.55</v>
      </c>
      <c r="J104" s="48">
        <v>17.96</v>
      </c>
      <c r="K104" s="48">
        <v>17.96</v>
      </c>
      <c r="L104" s="48">
        <v>17.96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20">
        <v>127.03000000000003</v>
      </c>
    </row>
    <row r="105" spans="1:18" s="49" customFormat="1" x14ac:dyDescent="0.2">
      <c r="A105" s="17" t="s">
        <v>78</v>
      </c>
      <c r="B105" s="93" t="s">
        <v>161</v>
      </c>
      <c r="C105" s="45">
        <v>6101132688</v>
      </c>
      <c r="D105" s="46" t="s">
        <v>31</v>
      </c>
      <c r="E105" s="47">
        <v>10</v>
      </c>
      <c r="F105" s="48">
        <v>659.06</v>
      </c>
      <c r="G105" s="48">
        <v>660.01</v>
      </c>
      <c r="H105" s="48">
        <v>636.54</v>
      </c>
      <c r="I105" s="48">
        <v>360.39</v>
      </c>
      <c r="J105" s="48">
        <v>48.59</v>
      </c>
      <c r="K105" s="48">
        <v>31.28</v>
      </c>
      <c r="L105" s="48">
        <v>23.43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20">
        <v>2419.3000000000002</v>
      </c>
    </row>
    <row r="106" spans="1:18" s="49" customFormat="1" x14ac:dyDescent="0.2">
      <c r="A106" s="17" t="s">
        <v>78</v>
      </c>
      <c r="B106" s="93" t="s">
        <v>184</v>
      </c>
      <c r="C106" s="45">
        <v>6000067465</v>
      </c>
      <c r="D106" s="46" t="s">
        <v>56</v>
      </c>
      <c r="E106" s="47">
        <v>10</v>
      </c>
      <c r="F106" s="48">
        <v>665.9</v>
      </c>
      <c r="G106" s="48">
        <v>664.26</v>
      </c>
      <c r="H106" s="48">
        <v>649.79999999999995</v>
      </c>
      <c r="I106" s="48">
        <v>651.1</v>
      </c>
      <c r="J106" s="48">
        <v>654.25</v>
      </c>
      <c r="K106" s="48">
        <v>650.34</v>
      </c>
      <c r="L106" s="48">
        <v>655.24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20">
        <v>4590.8900000000003</v>
      </c>
    </row>
    <row r="107" spans="1:18" s="49" customFormat="1" x14ac:dyDescent="0.2">
      <c r="A107" s="17" t="s">
        <v>78</v>
      </c>
      <c r="B107" s="93" t="s">
        <v>184</v>
      </c>
      <c r="C107" s="45">
        <v>6107075171</v>
      </c>
      <c r="D107" s="46" t="s">
        <v>57</v>
      </c>
      <c r="E107" s="47"/>
      <c r="F107" s="48">
        <v>18.329999999999998</v>
      </c>
      <c r="G107" s="48">
        <v>18.309999999999999</v>
      </c>
      <c r="H107" s="48">
        <v>17.96</v>
      </c>
      <c r="I107" s="48">
        <v>18.55</v>
      </c>
      <c r="J107" s="48">
        <v>17.96</v>
      </c>
      <c r="K107" s="48">
        <v>17.96</v>
      </c>
      <c r="L107" s="48">
        <v>17.96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20">
        <v>127.03000000000003</v>
      </c>
    </row>
    <row r="108" spans="1:18" s="49" customFormat="1" x14ac:dyDescent="0.2">
      <c r="A108" s="17" t="s">
        <v>78</v>
      </c>
      <c r="B108" s="93" t="s">
        <v>183</v>
      </c>
      <c r="C108" s="45">
        <v>6000097704</v>
      </c>
      <c r="D108" s="46" t="s">
        <v>55</v>
      </c>
      <c r="E108" s="47">
        <v>2</v>
      </c>
      <c r="F108" s="48">
        <v>468.34</v>
      </c>
      <c r="G108" s="48">
        <v>471.07</v>
      </c>
      <c r="H108" s="48">
        <v>458.54</v>
      </c>
      <c r="I108" s="48">
        <v>459.13</v>
      </c>
      <c r="J108" s="48">
        <v>462.37</v>
      </c>
      <c r="K108" s="48">
        <v>458.54</v>
      </c>
      <c r="L108" s="48">
        <v>458.63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20">
        <v>3236.62</v>
      </c>
    </row>
    <row r="109" spans="1:18" s="49" customFormat="1" x14ac:dyDescent="0.2">
      <c r="A109" s="17" t="s">
        <v>78</v>
      </c>
      <c r="B109" s="93" t="s">
        <v>183</v>
      </c>
      <c r="C109" s="45">
        <v>6003774570</v>
      </c>
      <c r="D109" s="46" t="s">
        <v>126</v>
      </c>
      <c r="E109" s="47"/>
      <c r="F109" s="48">
        <v>18.329999999999998</v>
      </c>
      <c r="G109" s="48">
        <v>18.309999999999999</v>
      </c>
      <c r="H109" s="48">
        <v>17.96</v>
      </c>
      <c r="I109" s="48">
        <v>18.55</v>
      </c>
      <c r="J109" s="48">
        <v>17.96</v>
      </c>
      <c r="K109" s="48">
        <v>17.96</v>
      </c>
      <c r="L109" s="48">
        <v>17.96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20">
        <v>127.03000000000003</v>
      </c>
    </row>
    <row r="110" spans="1:18" s="49" customFormat="1" x14ac:dyDescent="0.2">
      <c r="A110" s="17" t="s">
        <v>78</v>
      </c>
      <c r="B110" s="93" t="s">
        <v>175</v>
      </c>
      <c r="C110" s="45">
        <v>6000097690</v>
      </c>
      <c r="D110" s="46" t="s">
        <v>48</v>
      </c>
      <c r="E110" s="47">
        <v>10</v>
      </c>
      <c r="F110" s="48">
        <v>650.95000000000005</v>
      </c>
      <c r="G110" s="48">
        <v>658.63</v>
      </c>
      <c r="H110" s="48">
        <v>644.25</v>
      </c>
      <c r="I110" s="48">
        <v>637.19000000000005</v>
      </c>
      <c r="J110" s="48">
        <v>637.66</v>
      </c>
      <c r="K110" s="48">
        <v>644.98</v>
      </c>
      <c r="L110" s="48">
        <v>639.59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20">
        <v>4513.25</v>
      </c>
    </row>
    <row r="111" spans="1:18" s="49" customFormat="1" x14ac:dyDescent="0.2">
      <c r="A111" s="17" t="s">
        <v>78</v>
      </c>
      <c r="B111" s="93" t="s">
        <v>182</v>
      </c>
      <c r="C111" s="45">
        <v>6002825316</v>
      </c>
      <c r="D111" s="46" t="s">
        <v>54</v>
      </c>
      <c r="E111" s="47">
        <v>1</v>
      </c>
      <c r="F111" s="48">
        <v>392.38</v>
      </c>
      <c r="G111" s="48">
        <v>393.79</v>
      </c>
      <c r="H111" s="48">
        <v>384.18</v>
      </c>
      <c r="I111" s="48">
        <v>368.39</v>
      </c>
      <c r="J111" s="48">
        <v>385.68</v>
      </c>
      <c r="K111" s="48">
        <v>384.18</v>
      </c>
      <c r="L111" s="48">
        <v>387.2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20">
        <v>2695.8</v>
      </c>
    </row>
    <row r="112" spans="1:18" s="49" customFormat="1" x14ac:dyDescent="0.2">
      <c r="A112" s="17" t="s">
        <v>78</v>
      </c>
      <c r="B112" s="93" t="s">
        <v>181</v>
      </c>
      <c r="C112" s="45">
        <v>6123353466</v>
      </c>
      <c r="D112" s="46" t="s">
        <v>86</v>
      </c>
      <c r="E112" s="47">
        <v>1</v>
      </c>
      <c r="F112" s="48">
        <v>410.91</v>
      </c>
      <c r="G112" s="48">
        <v>415.09</v>
      </c>
      <c r="H112" s="48">
        <v>403.41</v>
      </c>
      <c r="I112" s="48">
        <v>404.11</v>
      </c>
      <c r="J112" s="48">
        <v>414.78</v>
      </c>
      <c r="K112" s="48">
        <v>404.83</v>
      </c>
      <c r="L112" s="48">
        <v>402.14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20">
        <v>2855.27</v>
      </c>
    </row>
    <row r="113" spans="1:18" s="49" customFormat="1" x14ac:dyDescent="0.2">
      <c r="A113" s="17" t="s">
        <v>78</v>
      </c>
      <c r="B113" s="93" t="s">
        <v>181</v>
      </c>
      <c r="C113" s="45">
        <v>6138868513</v>
      </c>
      <c r="D113" s="46">
        <v>473921</v>
      </c>
      <c r="E113" s="47">
        <v>1</v>
      </c>
      <c r="F113" s="48">
        <v>966.07</v>
      </c>
      <c r="G113" s="48">
        <v>965.16</v>
      </c>
      <c r="H113" s="48">
        <v>945.9</v>
      </c>
      <c r="I113" s="48">
        <v>945.9</v>
      </c>
      <c r="J113" s="48">
        <v>945.9</v>
      </c>
      <c r="K113" s="48">
        <v>945.9</v>
      </c>
      <c r="L113" s="48">
        <v>945.9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20">
        <v>6660.73</v>
      </c>
    </row>
    <row r="114" spans="1:18" s="49" customFormat="1" x14ac:dyDescent="0.2">
      <c r="A114" s="17" t="s">
        <v>78</v>
      </c>
      <c r="B114" s="93" t="s">
        <v>165</v>
      </c>
      <c r="C114" s="45">
        <v>6003704458</v>
      </c>
      <c r="D114" s="46" t="s">
        <v>38</v>
      </c>
      <c r="E114" s="47">
        <v>1</v>
      </c>
      <c r="F114" s="48">
        <v>410.68</v>
      </c>
      <c r="G114" s="48">
        <v>410.32</v>
      </c>
      <c r="H114" s="48">
        <v>402.14</v>
      </c>
      <c r="I114" s="48">
        <v>399.87</v>
      </c>
      <c r="J114" s="48">
        <v>402.14</v>
      </c>
      <c r="K114" s="48">
        <v>404.68</v>
      </c>
      <c r="L114" s="48">
        <v>405.84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20">
        <v>2835.6699999999996</v>
      </c>
    </row>
    <row r="115" spans="1:18" s="49" customFormat="1" x14ac:dyDescent="0.2">
      <c r="A115" s="17" t="s">
        <v>78</v>
      </c>
      <c r="B115" s="93" t="s">
        <v>178</v>
      </c>
      <c r="C115" s="45">
        <v>6000097712</v>
      </c>
      <c r="D115" s="46" t="s">
        <v>51</v>
      </c>
      <c r="E115" s="47">
        <v>2</v>
      </c>
      <c r="F115" s="48">
        <v>469.65</v>
      </c>
      <c r="G115" s="48">
        <v>469.29</v>
      </c>
      <c r="H115" s="48">
        <v>461.38</v>
      </c>
      <c r="I115" s="48">
        <v>462.16</v>
      </c>
      <c r="J115" s="48">
        <v>463.79</v>
      </c>
      <c r="K115" s="48">
        <v>459.05</v>
      </c>
      <c r="L115" s="48">
        <v>466.79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20">
        <v>3252.1100000000006</v>
      </c>
    </row>
    <row r="116" spans="1:18" s="49" customFormat="1" x14ac:dyDescent="0.2">
      <c r="A116" s="17" t="s">
        <v>78</v>
      </c>
      <c r="B116" s="93" t="s">
        <v>176</v>
      </c>
      <c r="C116" s="45">
        <v>6000185344</v>
      </c>
      <c r="D116" s="46" t="s">
        <v>49</v>
      </c>
      <c r="E116" s="47">
        <v>2</v>
      </c>
      <c r="F116" s="48">
        <v>507.92</v>
      </c>
      <c r="G116" s="48">
        <v>485.28</v>
      </c>
      <c r="H116" s="48">
        <v>463.39</v>
      </c>
      <c r="I116" s="48">
        <v>475.71</v>
      </c>
      <c r="J116" s="48">
        <v>482.85</v>
      </c>
      <c r="K116" s="48">
        <v>480.42</v>
      </c>
      <c r="L116" s="48">
        <v>472.35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20">
        <v>3367.92</v>
      </c>
    </row>
    <row r="117" spans="1:18" s="49" customFormat="1" x14ac:dyDescent="0.2">
      <c r="A117" s="17" t="s">
        <v>78</v>
      </c>
      <c r="B117" s="93" t="s">
        <v>185</v>
      </c>
      <c r="C117" s="45">
        <v>6001616918</v>
      </c>
      <c r="D117" s="46" t="s">
        <v>58</v>
      </c>
      <c r="E117" s="47">
        <v>1</v>
      </c>
      <c r="F117" s="48">
        <v>435.77</v>
      </c>
      <c r="G117" s="48">
        <v>431.53</v>
      </c>
      <c r="H117" s="48">
        <v>403.36</v>
      </c>
      <c r="I117" s="48">
        <v>401.19</v>
      </c>
      <c r="J117" s="48">
        <v>420.76</v>
      </c>
      <c r="K117" s="48">
        <v>406.06</v>
      </c>
      <c r="L117" s="48">
        <v>412.77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20">
        <v>2911.4399999999996</v>
      </c>
    </row>
    <row r="118" spans="1:18" s="49" customFormat="1" x14ac:dyDescent="0.2">
      <c r="A118" s="17" t="s">
        <v>78</v>
      </c>
      <c r="B118" s="93" t="s">
        <v>162</v>
      </c>
      <c r="C118" s="45">
        <v>6000057311</v>
      </c>
      <c r="D118" s="46" t="s">
        <v>32</v>
      </c>
      <c r="E118" s="47"/>
      <c r="F118" s="48">
        <v>28.88</v>
      </c>
      <c r="G118" s="48">
        <v>49.18</v>
      </c>
      <c r="H118" s="48">
        <v>28.04</v>
      </c>
      <c r="I118" s="48">
        <v>60</v>
      </c>
      <c r="J118" s="48">
        <v>55.72</v>
      </c>
      <c r="K118" s="48">
        <v>46.06</v>
      </c>
      <c r="L118" s="48">
        <v>38.409999999999997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20">
        <v>306.28999999999996</v>
      </c>
    </row>
    <row r="119" spans="1:18" s="49" customFormat="1" x14ac:dyDescent="0.2">
      <c r="A119" s="17" t="s">
        <v>78</v>
      </c>
      <c r="B119" s="93" t="s">
        <v>162</v>
      </c>
      <c r="C119" s="45">
        <v>6101132653</v>
      </c>
      <c r="D119" s="46" t="s">
        <v>33</v>
      </c>
      <c r="E119" s="47"/>
      <c r="F119" s="48">
        <v>18.329999999999998</v>
      </c>
      <c r="G119" s="48">
        <v>18.309999999999999</v>
      </c>
      <c r="H119" s="48">
        <v>17.96</v>
      </c>
      <c r="I119" s="48">
        <v>18.55</v>
      </c>
      <c r="J119" s="48">
        <v>17.96</v>
      </c>
      <c r="K119" s="48">
        <v>17.96</v>
      </c>
      <c r="L119" s="48">
        <v>17.96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20">
        <v>127.03000000000003</v>
      </c>
    </row>
    <row r="120" spans="1:18" s="49" customFormat="1" x14ac:dyDescent="0.2">
      <c r="A120" s="17" t="s">
        <v>78</v>
      </c>
      <c r="B120" s="93" t="s">
        <v>162</v>
      </c>
      <c r="C120" s="45">
        <v>6000057958</v>
      </c>
      <c r="D120" s="46" t="s">
        <v>34</v>
      </c>
      <c r="E120" s="47">
        <v>10</v>
      </c>
      <c r="F120" s="48">
        <v>665.08</v>
      </c>
      <c r="G120" s="48">
        <v>664.46</v>
      </c>
      <c r="H120" s="48">
        <v>651.20000000000005</v>
      </c>
      <c r="I120" s="48">
        <v>363.94</v>
      </c>
      <c r="J120" s="48">
        <v>40.29</v>
      </c>
      <c r="K120" s="48">
        <v>57.33</v>
      </c>
      <c r="L120" s="48">
        <v>63.58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20">
        <v>2505.8799999999997</v>
      </c>
    </row>
    <row r="121" spans="1:18" s="49" customFormat="1" x14ac:dyDescent="0.2">
      <c r="A121" s="17" t="s">
        <v>78</v>
      </c>
      <c r="B121" s="93" t="s">
        <v>162</v>
      </c>
      <c r="C121" s="45">
        <v>6138890985</v>
      </c>
      <c r="D121" s="46">
        <v>474601</v>
      </c>
      <c r="E121" s="47">
        <v>50</v>
      </c>
      <c r="F121" s="48">
        <v>0</v>
      </c>
      <c r="G121" s="48">
        <v>0</v>
      </c>
      <c r="H121" s="48">
        <v>0</v>
      </c>
      <c r="I121" s="48">
        <v>616.83000000000004</v>
      </c>
      <c r="J121" s="48">
        <v>616.83000000000004</v>
      </c>
      <c r="K121" s="48">
        <v>616.83000000000004</v>
      </c>
      <c r="L121" s="48">
        <v>616.83000000000004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20">
        <v>2467.3200000000002</v>
      </c>
    </row>
    <row r="122" spans="1:18" s="49" customFormat="1" x14ac:dyDescent="0.2">
      <c r="A122" s="17" t="s">
        <v>78</v>
      </c>
      <c r="B122" s="93" t="s">
        <v>162</v>
      </c>
      <c r="C122" s="45">
        <v>6138890993</v>
      </c>
      <c r="D122" s="46">
        <v>474602</v>
      </c>
      <c r="E122" s="47">
        <v>50</v>
      </c>
      <c r="F122" s="48">
        <v>0</v>
      </c>
      <c r="G122" s="48">
        <v>0</v>
      </c>
      <c r="H122" s="48">
        <v>0</v>
      </c>
      <c r="I122" s="48">
        <v>616.83000000000004</v>
      </c>
      <c r="J122" s="48">
        <v>616.83000000000004</v>
      </c>
      <c r="K122" s="48">
        <v>616.83000000000004</v>
      </c>
      <c r="L122" s="48">
        <v>616.83000000000004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20">
        <v>2467.3200000000002</v>
      </c>
    </row>
    <row r="123" spans="1:18" s="49" customFormat="1" x14ac:dyDescent="0.2">
      <c r="A123" s="17" t="s">
        <v>78</v>
      </c>
      <c r="B123" s="93" t="s">
        <v>162</v>
      </c>
      <c r="C123" s="45">
        <v>6138891000</v>
      </c>
      <c r="D123" s="46">
        <v>474603</v>
      </c>
      <c r="E123" s="47">
        <v>50</v>
      </c>
      <c r="F123" s="48">
        <v>0</v>
      </c>
      <c r="G123" s="48">
        <v>0</v>
      </c>
      <c r="H123" s="48">
        <v>0</v>
      </c>
      <c r="I123" s="48">
        <v>616.83000000000004</v>
      </c>
      <c r="J123" s="48">
        <v>616.83000000000004</v>
      </c>
      <c r="K123" s="48">
        <v>616.83000000000004</v>
      </c>
      <c r="L123" s="48">
        <v>616.83000000000004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20">
        <v>2467.3200000000002</v>
      </c>
    </row>
    <row r="124" spans="1:18" s="83" customFormat="1" x14ac:dyDescent="0.2">
      <c r="A124" s="16" t="s">
        <v>120</v>
      </c>
      <c r="B124" s="92" t="s">
        <v>187</v>
      </c>
      <c r="C124" s="79">
        <v>6000674582</v>
      </c>
      <c r="D124" s="80" t="s">
        <v>60</v>
      </c>
      <c r="E124" s="81">
        <v>5</v>
      </c>
      <c r="F124" s="82">
        <v>567.59</v>
      </c>
      <c r="G124" s="82">
        <v>572.16</v>
      </c>
      <c r="H124" s="82">
        <v>557.71</v>
      </c>
      <c r="I124" s="82">
        <v>558.35</v>
      </c>
      <c r="J124" s="82">
        <v>562.57000000000005</v>
      </c>
      <c r="K124" s="82">
        <v>559.4</v>
      </c>
      <c r="L124" s="82">
        <v>560.30999999999995</v>
      </c>
      <c r="M124" s="82">
        <v>0</v>
      </c>
      <c r="N124" s="82">
        <v>0</v>
      </c>
      <c r="O124" s="82">
        <v>0</v>
      </c>
      <c r="P124" s="82">
        <v>0</v>
      </c>
      <c r="Q124" s="82">
        <v>0</v>
      </c>
      <c r="R124" s="19">
        <v>3938.09</v>
      </c>
    </row>
    <row r="125" spans="1:18" s="83" customFormat="1" x14ac:dyDescent="0.2">
      <c r="A125" s="16" t="s">
        <v>120</v>
      </c>
      <c r="B125" s="92" t="s">
        <v>186</v>
      </c>
      <c r="C125" s="79">
        <v>6000390967</v>
      </c>
      <c r="D125" s="80" t="s">
        <v>59</v>
      </c>
      <c r="E125" s="81"/>
      <c r="F125" s="82">
        <v>36.24</v>
      </c>
      <c r="G125" s="82">
        <v>61.99</v>
      </c>
      <c r="H125" s="82">
        <v>66.27</v>
      </c>
      <c r="I125" s="82">
        <v>56.62</v>
      </c>
      <c r="J125" s="82">
        <v>100.14</v>
      </c>
      <c r="K125" s="82">
        <v>66.180000000000007</v>
      </c>
      <c r="L125" s="82">
        <v>56.79</v>
      </c>
      <c r="M125" s="82">
        <v>0</v>
      </c>
      <c r="N125" s="82">
        <v>0</v>
      </c>
      <c r="O125" s="82">
        <v>0</v>
      </c>
      <c r="P125" s="82">
        <v>0</v>
      </c>
      <c r="Q125" s="82">
        <v>0</v>
      </c>
      <c r="R125" s="19">
        <v>444.23</v>
      </c>
    </row>
    <row r="126" spans="1:18" s="83" customFormat="1" x14ac:dyDescent="0.2">
      <c r="A126" s="16" t="s">
        <v>120</v>
      </c>
      <c r="B126" s="92" t="s">
        <v>186</v>
      </c>
      <c r="C126" s="79">
        <v>6128572492</v>
      </c>
      <c r="D126" s="80" t="s">
        <v>95</v>
      </c>
      <c r="E126" s="81">
        <v>5</v>
      </c>
      <c r="F126" s="82">
        <v>567.52</v>
      </c>
      <c r="G126" s="82">
        <v>566.97</v>
      </c>
      <c r="H126" s="82">
        <v>555.66999999999996</v>
      </c>
      <c r="I126" s="82">
        <v>556.26</v>
      </c>
      <c r="J126" s="82">
        <v>555.66999999999996</v>
      </c>
      <c r="K126" s="82">
        <v>555.66999999999996</v>
      </c>
      <c r="L126" s="82">
        <v>555.66999999999996</v>
      </c>
      <c r="M126" s="82">
        <v>0</v>
      </c>
      <c r="N126" s="82">
        <v>0</v>
      </c>
      <c r="O126" s="82">
        <v>0</v>
      </c>
      <c r="P126" s="82">
        <v>0</v>
      </c>
      <c r="Q126" s="82">
        <v>0</v>
      </c>
      <c r="R126" s="19">
        <v>3913.4300000000003</v>
      </c>
    </row>
    <row r="127" spans="1:18" s="83" customFormat="1" x14ac:dyDescent="0.2">
      <c r="A127" s="16" t="s">
        <v>120</v>
      </c>
      <c r="B127" s="92" t="s">
        <v>190</v>
      </c>
      <c r="C127" s="79">
        <v>6102693551</v>
      </c>
      <c r="D127" s="80" t="s">
        <v>62</v>
      </c>
      <c r="E127" s="81">
        <v>10</v>
      </c>
      <c r="F127" s="82">
        <v>667.78</v>
      </c>
      <c r="G127" s="82">
        <v>668.44</v>
      </c>
      <c r="H127" s="82">
        <v>647.02</v>
      </c>
      <c r="I127" s="82">
        <v>645.04999999999995</v>
      </c>
      <c r="J127" s="82">
        <v>654.74</v>
      </c>
      <c r="K127" s="82">
        <v>651</v>
      </c>
      <c r="L127" s="82">
        <v>652.14</v>
      </c>
      <c r="M127" s="82">
        <v>0</v>
      </c>
      <c r="N127" s="82">
        <v>0</v>
      </c>
      <c r="O127" s="82">
        <v>0</v>
      </c>
      <c r="P127" s="82">
        <v>0</v>
      </c>
      <c r="Q127" s="82">
        <v>0</v>
      </c>
      <c r="R127" s="19">
        <v>4586.17</v>
      </c>
    </row>
    <row r="128" spans="1:18" s="83" customFormat="1" x14ac:dyDescent="0.2">
      <c r="A128" s="16" t="s">
        <v>120</v>
      </c>
      <c r="B128" s="92" t="s">
        <v>191</v>
      </c>
      <c r="C128" s="79">
        <v>6002777931</v>
      </c>
      <c r="D128" s="80" t="s">
        <v>63</v>
      </c>
      <c r="E128" s="81"/>
      <c r="F128" s="82">
        <v>49.14</v>
      </c>
      <c r="G128" s="82">
        <v>45.4</v>
      </c>
      <c r="H128" s="82">
        <v>43.99</v>
      </c>
      <c r="I128" s="82">
        <v>44.58</v>
      </c>
      <c r="J128" s="82">
        <v>43.99</v>
      </c>
      <c r="K128" s="82">
        <v>43.99</v>
      </c>
      <c r="L128" s="82">
        <v>43.99</v>
      </c>
      <c r="M128" s="82">
        <v>0</v>
      </c>
      <c r="N128" s="82">
        <v>0</v>
      </c>
      <c r="O128" s="82">
        <v>0</v>
      </c>
      <c r="P128" s="82">
        <v>0</v>
      </c>
      <c r="Q128" s="82">
        <v>0</v>
      </c>
      <c r="R128" s="19">
        <v>315.08000000000004</v>
      </c>
    </row>
    <row r="129" spans="1:18" s="83" customFormat="1" x14ac:dyDescent="0.2">
      <c r="A129" s="16" t="s">
        <v>120</v>
      </c>
      <c r="B129" s="92" t="s">
        <v>189</v>
      </c>
      <c r="C129" s="79">
        <v>6105645990</v>
      </c>
      <c r="D129" s="80" t="s">
        <v>61</v>
      </c>
      <c r="E129" s="81">
        <v>5</v>
      </c>
      <c r="F129" s="82">
        <v>572.04</v>
      </c>
      <c r="G129" s="82">
        <v>567.07000000000005</v>
      </c>
      <c r="H129" s="82">
        <v>555.83000000000004</v>
      </c>
      <c r="I129" s="82">
        <v>557.78</v>
      </c>
      <c r="J129" s="82">
        <v>555.88</v>
      </c>
      <c r="K129" s="82">
        <v>555.76</v>
      </c>
      <c r="L129" s="82">
        <v>556.42999999999995</v>
      </c>
      <c r="M129" s="82">
        <v>0</v>
      </c>
      <c r="N129" s="82">
        <v>0</v>
      </c>
      <c r="O129" s="82">
        <v>0</v>
      </c>
      <c r="P129" s="82">
        <v>0</v>
      </c>
      <c r="Q129" s="82">
        <v>0</v>
      </c>
      <c r="R129" s="19">
        <v>3920.7900000000004</v>
      </c>
    </row>
    <row r="130" spans="1:18" s="83" customFormat="1" x14ac:dyDescent="0.2">
      <c r="A130" s="16" t="s">
        <v>120</v>
      </c>
      <c r="B130" s="92" t="s">
        <v>188</v>
      </c>
      <c r="C130" s="79">
        <v>6000479143</v>
      </c>
      <c r="D130" s="80" t="s">
        <v>80</v>
      </c>
      <c r="E130" s="81">
        <v>2</v>
      </c>
      <c r="F130" s="82">
        <v>489.07</v>
      </c>
      <c r="G130" s="82">
        <v>496.7</v>
      </c>
      <c r="H130" s="82">
        <v>480.43</v>
      </c>
      <c r="I130" s="82">
        <v>483.08</v>
      </c>
      <c r="J130" s="82">
        <v>491.44</v>
      </c>
      <c r="K130" s="82">
        <v>493.56</v>
      </c>
      <c r="L130" s="82">
        <v>489.07</v>
      </c>
      <c r="M130" s="82">
        <v>0</v>
      </c>
      <c r="N130" s="82">
        <v>0</v>
      </c>
      <c r="O130" s="82">
        <v>0</v>
      </c>
      <c r="P130" s="82">
        <v>0</v>
      </c>
      <c r="Q130" s="82">
        <v>0</v>
      </c>
      <c r="R130" s="19">
        <v>3423.35</v>
      </c>
    </row>
    <row r="131" spans="1:18" s="83" customFormat="1" x14ac:dyDescent="0.2">
      <c r="A131" s="16" t="s">
        <v>120</v>
      </c>
      <c r="B131" s="92" t="s">
        <v>193</v>
      </c>
      <c r="C131" s="79">
        <v>6002820535</v>
      </c>
      <c r="D131" s="80" t="s">
        <v>65</v>
      </c>
      <c r="E131" s="81">
        <v>1</v>
      </c>
      <c r="F131" s="82">
        <v>419.98</v>
      </c>
      <c r="G131" s="82">
        <v>419.51</v>
      </c>
      <c r="H131" s="82">
        <v>411.15</v>
      </c>
      <c r="I131" s="82">
        <v>406.68</v>
      </c>
      <c r="J131" s="82">
        <v>410.01</v>
      </c>
      <c r="K131" s="82">
        <v>406.48</v>
      </c>
      <c r="L131" s="82">
        <v>411.15</v>
      </c>
      <c r="M131" s="82">
        <v>0</v>
      </c>
      <c r="N131" s="82">
        <v>0</v>
      </c>
      <c r="O131" s="82">
        <v>0</v>
      </c>
      <c r="P131" s="82">
        <v>0</v>
      </c>
      <c r="Q131" s="82">
        <v>0</v>
      </c>
      <c r="R131" s="19">
        <v>2884.96</v>
      </c>
    </row>
    <row r="132" spans="1:18" s="83" customFormat="1" x14ac:dyDescent="0.2">
      <c r="A132" s="16" t="s">
        <v>120</v>
      </c>
      <c r="B132" s="92" t="s">
        <v>192</v>
      </c>
      <c r="C132" s="79">
        <v>6002075678</v>
      </c>
      <c r="D132" s="80" t="s">
        <v>64</v>
      </c>
      <c r="E132" s="81">
        <v>1</v>
      </c>
      <c r="F132" s="82">
        <v>426.44</v>
      </c>
      <c r="G132" s="82">
        <v>429.94</v>
      </c>
      <c r="H132" s="82">
        <v>414.13</v>
      </c>
      <c r="I132" s="82">
        <v>423.79</v>
      </c>
      <c r="J132" s="82">
        <v>424.67</v>
      </c>
      <c r="K132" s="82">
        <v>411.45</v>
      </c>
      <c r="L132" s="82">
        <v>416.31</v>
      </c>
      <c r="M132" s="82">
        <v>0</v>
      </c>
      <c r="N132" s="82">
        <v>0</v>
      </c>
      <c r="O132" s="82">
        <v>0</v>
      </c>
      <c r="P132" s="82">
        <v>0</v>
      </c>
      <c r="Q132" s="82">
        <v>0</v>
      </c>
      <c r="R132" s="19">
        <v>2946.7299999999996</v>
      </c>
    </row>
    <row r="133" spans="1:18" s="83" customFormat="1" x14ac:dyDescent="0.2">
      <c r="A133" s="16" t="s">
        <v>120</v>
      </c>
      <c r="B133" s="92" t="s">
        <v>180</v>
      </c>
      <c r="C133" s="79">
        <v>6000372594</v>
      </c>
      <c r="D133" s="80" t="s">
        <v>53</v>
      </c>
      <c r="E133" s="81">
        <v>10</v>
      </c>
      <c r="F133" s="82">
        <v>659.92</v>
      </c>
      <c r="G133" s="82">
        <v>673.22</v>
      </c>
      <c r="H133" s="82">
        <v>665.44</v>
      </c>
      <c r="I133" s="82">
        <v>668.16</v>
      </c>
      <c r="J133" s="82">
        <v>673.92</v>
      </c>
      <c r="K133" s="82">
        <v>663.55</v>
      </c>
      <c r="L133" s="82">
        <v>665.07</v>
      </c>
      <c r="M133" s="82">
        <v>0</v>
      </c>
      <c r="N133" s="82">
        <v>0</v>
      </c>
      <c r="O133" s="82">
        <v>0</v>
      </c>
      <c r="P133" s="82">
        <v>0</v>
      </c>
      <c r="Q133" s="82">
        <v>0</v>
      </c>
      <c r="R133" s="19">
        <v>4669.28</v>
      </c>
    </row>
    <row r="134" spans="1:18" s="83" customFormat="1" x14ac:dyDescent="0.2">
      <c r="A134" s="16" t="s">
        <v>120</v>
      </c>
      <c r="B134" s="92" t="s">
        <v>180</v>
      </c>
      <c r="C134" s="79">
        <v>6000400733</v>
      </c>
      <c r="D134" s="80" t="s">
        <v>87</v>
      </c>
      <c r="E134" s="81"/>
      <c r="F134" s="82">
        <v>29.01</v>
      </c>
      <c r="G134" s="82">
        <v>56.87</v>
      </c>
      <c r="H134" s="82">
        <v>41.95</v>
      </c>
      <c r="I134" s="82">
        <v>48.21</v>
      </c>
      <c r="J134" s="82">
        <v>41.26</v>
      </c>
      <c r="K134" s="82">
        <v>42.89</v>
      </c>
      <c r="L134" s="82">
        <v>51.68</v>
      </c>
      <c r="M134" s="82">
        <v>0</v>
      </c>
      <c r="N134" s="82">
        <v>0</v>
      </c>
      <c r="O134" s="82">
        <v>0</v>
      </c>
      <c r="P134" s="82">
        <v>0</v>
      </c>
      <c r="Q134" s="82">
        <v>0</v>
      </c>
      <c r="R134" s="19">
        <v>311.87</v>
      </c>
    </row>
    <row r="135" spans="1:18" s="55" customFormat="1" x14ac:dyDescent="0.2">
      <c r="A135" s="50" t="s">
        <v>122</v>
      </c>
      <c r="B135" s="91" t="s">
        <v>171</v>
      </c>
      <c r="C135" s="51">
        <v>6125216261</v>
      </c>
      <c r="D135" s="52" t="s">
        <v>85</v>
      </c>
      <c r="E135" s="53">
        <v>2</v>
      </c>
      <c r="F135" s="54">
        <v>473.35</v>
      </c>
      <c r="G135" s="54">
        <v>471.34</v>
      </c>
      <c r="H135" s="54">
        <v>461.41</v>
      </c>
      <c r="I135" s="54">
        <v>472.12</v>
      </c>
      <c r="J135" s="54">
        <v>478.77</v>
      </c>
      <c r="K135" s="54">
        <v>471.38</v>
      </c>
      <c r="L135" s="54">
        <v>466.36</v>
      </c>
      <c r="M135" s="54">
        <v>0</v>
      </c>
      <c r="N135" s="54">
        <v>0</v>
      </c>
      <c r="O135" s="54">
        <v>0</v>
      </c>
      <c r="P135" s="54">
        <v>0</v>
      </c>
      <c r="Q135" s="54">
        <v>0</v>
      </c>
      <c r="R135" s="76">
        <v>3294.7300000000005</v>
      </c>
    </row>
    <row r="136" spans="1:18" s="55" customFormat="1" x14ac:dyDescent="0.2">
      <c r="A136" s="50" t="s">
        <v>122</v>
      </c>
      <c r="B136" s="91" t="s">
        <v>172</v>
      </c>
      <c r="C136" s="51">
        <v>6002776919</v>
      </c>
      <c r="D136" s="52" t="s">
        <v>45</v>
      </c>
      <c r="E136" s="53">
        <v>2</v>
      </c>
      <c r="F136" s="54">
        <v>470.11</v>
      </c>
      <c r="G136" s="54">
        <v>474.22</v>
      </c>
      <c r="H136" s="54">
        <v>464.92</v>
      </c>
      <c r="I136" s="54">
        <v>462.61</v>
      </c>
      <c r="J136" s="54">
        <v>461.27</v>
      </c>
      <c r="K136" s="54">
        <v>459.97</v>
      </c>
      <c r="L136" s="54">
        <v>459.17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76">
        <v>3252.2700000000004</v>
      </c>
    </row>
    <row r="137" spans="1:18" s="55" customFormat="1" x14ac:dyDescent="0.2">
      <c r="A137" s="50" t="s">
        <v>122</v>
      </c>
      <c r="B137" s="91" t="s">
        <v>201</v>
      </c>
      <c r="C137" s="51">
        <v>6002827653</v>
      </c>
      <c r="D137" s="52" t="s">
        <v>74</v>
      </c>
      <c r="E137" s="53">
        <v>5</v>
      </c>
      <c r="F137" s="54">
        <v>558.64</v>
      </c>
      <c r="G137" s="54">
        <v>564.34</v>
      </c>
      <c r="H137" s="54">
        <v>549.96</v>
      </c>
      <c r="I137" s="54">
        <v>547.80999999999995</v>
      </c>
      <c r="J137" s="54">
        <v>550.78</v>
      </c>
      <c r="K137" s="54">
        <v>550.55999999999995</v>
      </c>
      <c r="L137" s="54">
        <v>554.44000000000005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76">
        <v>3876.5299999999997</v>
      </c>
    </row>
    <row r="138" spans="1:18" s="55" customFormat="1" x14ac:dyDescent="0.2">
      <c r="A138" s="50" t="s">
        <v>122</v>
      </c>
      <c r="B138" s="91" t="s">
        <v>169</v>
      </c>
      <c r="C138" s="51">
        <v>6000674264</v>
      </c>
      <c r="D138" s="52" t="s">
        <v>43</v>
      </c>
      <c r="E138" s="53">
        <v>2</v>
      </c>
      <c r="F138" s="54">
        <v>483.84</v>
      </c>
      <c r="G138" s="54">
        <v>486.61</v>
      </c>
      <c r="H138" s="54">
        <v>474.27</v>
      </c>
      <c r="I138" s="54">
        <v>479.4</v>
      </c>
      <c r="J138" s="54">
        <v>483.21</v>
      </c>
      <c r="K138" s="54">
        <v>499.94</v>
      </c>
      <c r="L138" s="54">
        <v>482.51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76">
        <v>3389.7799999999997</v>
      </c>
    </row>
    <row r="139" spans="1:18" s="55" customFormat="1" x14ac:dyDescent="0.2">
      <c r="A139" s="50" t="s">
        <v>122</v>
      </c>
      <c r="B139" s="91" t="s">
        <v>174</v>
      </c>
      <c r="C139" s="51">
        <v>6000702934</v>
      </c>
      <c r="D139" s="52" t="s">
        <v>47</v>
      </c>
      <c r="E139" s="53">
        <v>10</v>
      </c>
      <c r="F139" s="54">
        <v>658.43</v>
      </c>
      <c r="G139" s="54">
        <v>692.81</v>
      </c>
      <c r="H139" s="54">
        <v>658.59</v>
      </c>
      <c r="I139" s="54">
        <v>664.91</v>
      </c>
      <c r="J139" s="54">
        <v>675.81</v>
      </c>
      <c r="K139" s="54">
        <v>695.08</v>
      </c>
      <c r="L139" s="54">
        <v>753.57</v>
      </c>
      <c r="M139" s="54">
        <v>0</v>
      </c>
      <c r="N139" s="54">
        <v>0</v>
      </c>
      <c r="O139" s="54">
        <v>0</v>
      </c>
      <c r="P139" s="54">
        <v>0</v>
      </c>
      <c r="Q139" s="54">
        <v>0</v>
      </c>
      <c r="R139" s="76">
        <v>4799.2</v>
      </c>
    </row>
    <row r="140" spans="1:18" s="55" customFormat="1" x14ac:dyDescent="0.2">
      <c r="A140" s="50" t="s">
        <v>122</v>
      </c>
      <c r="B140" s="91" t="s">
        <v>168</v>
      </c>
      <c r="C140" s="51">
        <v>6000372586</v>
      </c>
      <c r="D140" s="52" t="s">
        <v>42</v>
      </c>
      <c r="E140" s="53">
        <v>5</v>
      </c>
      <c r="F140" s="54">
        <v>562.04999999999995</v>
      </c>
      <c r="G140" s="54">
        <v>562.47</v>
      </c>
      <c r="H140" s="54">
        <v>556.08000000000004</v>
      </c>
      <c r="I140" s="54">
        <v>557.95000000000005</v>
      </c>
      <c r="J140" s="54">
        <v>555.53</v>
      </c>
      <c r="K140" s="54">
        <v>551</v>
      </c>
      <c r="L140" s="54">
        <v>556.65</v>
      </c>
      <c r="M140" s="54">
        <v>0</v>
      </c>
      <c r="N140" s="54">
        <v>0</v>
      </c>
      <c r="O140" s="54">
        <v>0</v>
      </c>
      <c r="P140" s="54">
        <v>0</v>
      </c>
      <c r="Q140" s="54">
        <v>0</v>
      </c>
      <c r="R140" s="76">
        <v>3901.73</v>
      </c>
    </row>
    <row r="141" spans="1:18" s="55" customFormat="1" x14ac:dyDescent="0.2">
      <c r="A141" s="50" t="s">
        <v>122</v>
      </c>
      <c r="B141" s="91" t="s">
        <v>173</v>
      </c>
      <c r="C141" s="51">
        <v>6001452893</v>
      </c>
      <c r="D141" s="52" t="s">
        <v>46</v>
      </c>
      <c r="E141" s="53">
        <v>2</v>
      </c>
      <c r="F141" s="54">
        <v>468.32</v>
      </c>
      <c r="G141" s="54">
        <v>468.17</v>
      </c>
      <c r="H141" s="54">
        <v>458.54</v>
      </c>
      <c r="I141" s="54">
        <v>433.75</v>
      </c>
      <c r="J141" s="54">
        <v>455.82</v>
      </c>
      <c r="K141" s="54">
        <v>455.63</v>
      </c>
      <c r="L141" s="54">
        <v>458.54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76">
        <v>3198.77</v>
      </c>
    </row>
    <row r="142" spans="1:18" s="55" customFormat="1" x14ac:dyDescent="0.2">
      <c r="A142" s="50" t="s">
        <v>122</v>
      </c>
      <c r="B142" s="91" t="s">
        <v>170</v>
      </c>
      <c r="C142" s="51">
        <v>6002826851</v>
      </c>
      <c r="D142" s="52" t="s">
        <v>44</v>
      </c>
      <c r="E142" s="53">
        <v>1</v>
      </c>
      <c r="F142" s="54">
        <v>412.06</v>
      </c>
      <c r="G142" s="54">
        <v>415.1</v>
      </c>
      <c r="H142" s="54">
        <v>410.55</v>
      </c>
      <c r="I142" s="54">
        <v>407.75</v>
      </c>
      <c r="J142" s="54">
        <v>402.68</v>
      </c>
      <c r="K142" s="54">
        <v>402.05</v>
      </c>
      <c r="L142" s="54">
        <v>403.67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76">
        <v>2853.86</v>
      </c>
    </row>
    <row r="143" spans="1:18" s="55" customFormat="1" x14ac:dyDescent="0.2">
      <c r="A143" s="50" t="s">
        <v>122</v>
      </c>
      <c r="B143" s="91" t="s">
        <v>167</v>
      </c>
      <c r="C143" s="51">
        <v>6000042764</v>
      </c>
      <c r="D143" s="52" t="s">
        <v>40</v>
      </c>
      <c r="E143" s="53">
        <v>5</v>
      </c>
      <c r="F143" s="54">
        <v>566.61</v>
      </c>
      <c r="G143" s="54">
        <v>628.62</v>
      </c>
      <c r="H143" s="54">
        <v>577.32000000000005</v>
      </c>
      <c r="I143" s="54">
        <v>600.19000000000005</v>
      </c>
      <c r="J143" s="54">
        <v>633.26</v>
      </c>
      <c r="K143" s="54">
        <v>623.58000000000004</v>
      </c>
      <c r="L143" s="54">
        <v>599.07000000000005</v>
      </c>
      <c r="M143" s="54">
        <v>0</v>
      </c>
      <c r="N143" s="54">
        <v>0</v>
      </c>
      <c r="O143" s="54">
        <v>0</v>
      </c>
      <c r="P143" s="54">
        <v>0</v>
      </c>
      <c r="Q143" s="54">
        <v>0</v>
      </c>
      <c r="R143" s="76">
        <v>4228.6499999999996</v>
      </c>
    </row>
    <row r="144" spans="1:18" s="55" customFormat="1" x14ac:dyDescent="0.2">
      <c r="A144" s="50" t="s">
        <v>122</v>
      </c>
      <c r="B144" s="91" t="s">
        <v>167</v>
      </c>
      <c r="C144" s="51">
        <v>6000400598</v>
      </c>
      <c r="D144" s="52" t="s">
        <v>41</v>
      </c>
      <c r="E144" s="53"/>
      <c r="F144" s="54">
        <v>32.43</v>
      </c>
      <c r="G144" s="54">
        <v>32.17</v>
      </c>
      <c r="H144" s="54">
        <v>29.8</v>
      </c>
      <c r="I144" s="54">
        <v>26.05</v>
      </c>
      <c r="J144" s="54">
        <v>28.11</v>
      </c>
      <c r="K144" s="54">
        <v>24.56</v>
      </c>
      <c r="L144" s="54">
        <v>26.66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76">
        <v>199.78</v>
      </c>
    </row>
    <row r="145" spans="1:18" s="61" customFormat="1" x14ac:dyDescent="0.2">
      <c r="A145" s="56" t="s">
        <v>79</v>
      </c>
      <c r="B145" s="90" t="s">
        <v>195</v>
      </c>
      <c r="C145" s="57">
        <v>6000372560</v>
      </c>
      <c r="D145" s="58" t="s">
        <v>67</v>
      </c>
      <c r="E145" s="59">
        <v>2</v>
      </c>
      <c r="F145" s="60">
        <v>487.41</v>
      </c>
      <c r="G145" s="60">
        <v>486.29</v>
      </c>
      <c r="H145" s="60">
        <v>469.21</v>
      </c>
      <c r="I145" s="60">
        <v>477.19</v>
      </c>
      <c r="J145" s="60">
        <v>478.75</v>
      </c>
      <c r="K145" s="60">
        <v>474.33</v>
      </c>
      <c r="L145" s="60">
        <v>485.16</v>
      </c>
      <c r="M145" s="60">
        <v>0</v>
      </c>
      <c r="N145" s="60">
        <v>0</v>
      </c>
      <c r="O145" s="60">
        <v>0</v>
      </c>
      <c r="P145" s="60">
        <v>0</v>
      </c>
      <c r="Q145" s="60">
        <v>0</v>
      </c>
      <c r="R145" s="77">
        <v>3358.34</v>
      </c>
    </row>
    <row r="146" spans="1:18" s="61" customFormat="1" x14ac:dyDescent="0.2">
      <c r="A146" s="56" t="s">
        <v>79</v>
      </c>
      <c r="B146" s="90" t="s">
        <v>164</v>
      </c>
      <c r="C146" s="57">
        <v>6125802233</v>
      </c>
      <c r="D146" s="58" t="s">
        <v>89</v>
      </c>
      <c r="E146" s="59"/>
      <c r="F146" s="60">
        <v>19.45</v>
      </c>
      <c r="G146" s="60">
        <v>18.34</v>
      </c>
      <c r="H146" s="60">
        <v>19.670000000000002</v>
      </c>
      <c r="I146" s="60">
        <v>18.55</v>
      </c>
      <c r="J146" s="60">
        <v>18.12</v>
      </c>
      <c r="K146" s="60">
        <v>19.059999999999999</v>
      </c>
      <c r="L146" s="60">
        <v>18.45</v>
      </c>
      <c r="M146" s="60">
        <v>0</v>
      </c>
      <c r="N146" s="60">
        <v>0</v>
      </c>
      <c r="O146" s="60">
        <v>0</v>
      </c>
      <c r="P146" s="60">
        <v>0</v>
      </c>
      <c r="Q146" s="60">
        <v>0</v>
      </c>
      <c r="R146" s="77">
        <v>131.64000000000001</v>
      </c>
    </row>
    <row r="147" spans="1:18" s="61" customFormat="1" x14ac:dyDescent="0.2">
      <c r="A147" s="56" t="s">
        <v>79</v>
      </c>
      <c r="B147" s="90" t="s">
        <v>164</v>
      </c>
      <c r="C147" s="57">
        <v>6137864816</v>
      </c>
      <c r="D147" s="58">
        <v>469101</v>
      </c>
      <c r="E147" s="59">
        <v>2</v>
      </c>
      <c r="F147" s="60">
        <v>1031.3699999999999</v>
      </c>
      <c r="G147" s="60">
        <v>1030.4000000000001</v>
      </c>
      <c r="H147" s="60">
        <v>1009.84</v>
      </c>
      <c r="I147" s="60">
        <v>1009.84</v>
      </c>
      <c r="J147" s="60">
        <v>1009.84</v>
      </c>
      <c r="K147" s="60">
        <v>1009.84</v>
      </c>
      <c r="L147" s="60">
        <v>1009.84</v>
      </c>
      <c r="M147" s="60">
        <v>0</v>
      </c>
      <c r="N147" s="60">
        <v>0</v>
      </c>
      <c r="O147" s="60">
        <v>0</v>
      </c>
      <c r="P147" s="60">
        <v>0</v>
      </c>
      <c r="Q147" s="60">
        <v>0</v>
      </c>
      <c r="R147" s="77">
        <v>7110.97</v>
      </c>
    </row>
    <row r="148" spans="1:18" s="61" customFormat="1" x14ac:dyDescent="0.2">
      <c r="A148" s="56" t="s">
        <v>79</v>
      </c>
      <c r="B148" s="90" t="s">
        <v>164</v>
      </c>
      <c r="C148" s="57">
        <v>6137907698</v>
      </c>
      <c r="D148" s="58">
        <v>469304</v>
      </c>
      <c r="E148" s="59"/>
      <c r="F148" s="60">
        <v>191.52</v>
      </c>
      <c r="G148" s="60">
        <v>191.33</v>
      </c>
      <c r="H148" s="60">
        <v>187.52</v>
      </c>
      <c r="I148" s="60">
        <v>187.52</v>
      </c>
      <c r="J148" s="60">
        <v>187.52</v>
      </c>
      <c r="K148" s="60">
        <v>187.52</v>
      </c>
      <c r="L148" s="60">
        <v>187.52</v>
      </c>
      <c r="M148" s="60">
        <v>0</v>
      </c>
      <c r="N148" s="60">
        <v>0</v>
      </c>
      <c r="O148" s="60">
        <v>0</v>
      </c>
      <c r="P148" s="60">
        <v>0</v>
      </c>
      <c r="Q148" s="60">
        <v>0</v>
      </c>
      <c r="R148" s="77">
        <v>1320.45</v>
      </c>
    </row>
    <row r="149" spans="1:18" s="61" customFormat="1" x14ac:dyDescent="0.2">
      <c r="A149" s="56" t="s">
        <v>79</v>
      </c>
      <c r="B149" s="90" t="s">
        <v>197</v>
      </c>
      <c r="C149" s="57">
        <v>6125726979</v>
      </c>
      <c r="D149" s="58" t="s">
        <v>68</v>
      </c>
      <c r="E149" s="59"/>
      <c r="F149" s="60">
        <v>18.350000000000001</v>
      </c>
      <c r="G149" s="60">
        <v>21.27</v>
      </c>
      <c r="H149" s="60">
        <v>17.96</v>
      </c>
      <c r="I149" s="60">
        <v>18.55</v>
      </c>
      <c r="J149" s="60">
        <v>21.17</v>
      </c>
      <c r="K149" s="60">
        <v>18.23</v>
      </c>
      <c r="L149" s="60">
        <v>20.9</v>
      </c>
      <c r="M149" s="60">
        <v>0</v>
      </c>
      <c r="N149" s="60">
        <v>0</v>
      </c>
      <c r="O149" s="60">
        <v>0</v>
      </c>
      <c r="P149" s="60">
        <v>0</v>
      </c>
      <c r="Q149" s="60">
        <v>0</v>
      </c>
      <c r="R149" s="77">
        <v>136.43</v>
      </c>
    </row>
    <row r="150" spans="1:18" s="61" customFormat="1" x14ac:dyDescent="0.2">
      <c r="A150" s="56" t="s">
        <v>79</v>
      </c>
      <c r="B150" s="90" t="s">
        <v>196</v>
      </c>
      <c r="C150" s="57">
        <v>6126511666</v>
      </c>
      <c r="D150" s="58" t="s">
        <v>91</v>
      </c>
      <c r="E150" s="59"/>
      <c r="F150" s="60">
        <v>27.88</v>
      </c>
      <c r="G150" s="60">
        <v>45.87</v>
      </c>
      <c r="H150" s="60">
        <v>68</v>
      </c>
      <c r="I150" s="60">
        <v>49.94</v>
      </c>
      <c r="J150" s="60">
        <v>93.36</v>
      </c>
      <c r="K150" s="60">
        <v>59.29</v>
      </c>
      <c r="L150" s="60">
        <v>49.65</v>
      </c>
      <c r="M150" s="60">
        <v>0</v>
      </c>
      <c r="N150" s="60">
        <v>0</v>
      </c>
      <c r="O150" s="60">
        <v>0</v>
      </c>
      <c r="P150" s="60">
        <v>0</v>
      </c>
      <c r="Q150" s="60">
        <v>0</v>
      </c>
      <c r="R150" s="77">
        <v>393.99</v>
      </c>
    </row>
    <row r="151" spans="1:18" s="61" customFormat="1" x14ac:dyDescent="0.2">
      <c r="A151" s="56" t="s">
        <v>79</v>
      </c>
      <c r="B151" s="90" t="s">
        <v>196</v>
      </c>
      <c r="C151" s="57">
        <v>6138847621</v>
      </c>
      <c r="D151" s="58">
        <v>473406</v>
      </c>
      <c r="E151" s="59">
        <v>2</v>
      </c>
      <c r="F151" s="60">
        <v>1031.3699999999999</v>
      </c>
      <c r="G151" s="60">
        <v>1030.4000000000001</v>
      </c>
      <c r="H151" s="60">
        <v>1009.84</v>
      </c>
      <c r="I151" s="60">
        <v>1009.84</v>
      </c>
      <c r="J151" s="60">
        <v>1009.84</v>
      </c>
      <c r="K151" s="60">
        <v>1009.84</v>
      </c>
      <c r="L151" s="60">
        <v>1009.84</v>
      </c>
      <c r="M151" s="60">
        <v>0</v>
      </c>
      <c r="N151" s="60">
        <v>0</v>
      </c>
      <c r="O151" s="60">
        <v>0</v>
      </c>
      <c r="P151" s="60">
        <v>0</v>
      </c>
      <c r="Q151" s="60">
        <v>0</v>
      </c>
      <c r="R151" s="77">
        <v>7110.97</v>
      </c>
    </row>
    <row r="152" spans="1:18" s="61" customFormat="1" x14ac:dyDescent="0.2">
      <c r="A152" s="56" t="s">
        <v>79</v>
      </c>
      <c r="B152" s="90" t="s">
        <v>196</v>
      </c>
      <c r="C152" s="57">
        <v>6138847680</v>
      </c>
      <c r="D152" s="58">
        <v>473412</v>
      </c>
      <c r="E152" s="59"/>
      <c r="F152" s="60">
        <v>191.52</v>
      </c>
      <c r="G152" s="60">
        <v>191.33</v>
      </c>
      <c r="H152" s="60">
        <v>187.52</v>
      </c>
      <c r="I152" s="60">
        <v>187.52</v>
      </c>
      <c r="J152" s="60">
        <v>187.52</v>
      </c>
      <c r="K152" s="60">
        <v>187.52</v>
      </c>
      <c r="L152" s="60">
        <v>187.52</v>
      </c>
      <c r="M152" s="60">
        <v>0</v>
      </c>
      <c r="N152" s="60">
        <v>0</v>
      </c>
      <c r="O152" s="60">
        <v>0</v>
      </c>
      <c r="P152" s="60">
        <v>0</v>
      </c>
      <c r="Q152" s="60">
        <v>0</v>
      </c>
      <c r="R152" s="77">
        <v>1320.45</v>
      </c>
    </row>
    <row r="153" spans="1:18" s="61" customFormat="1" x14ac:dyDescent="0.2">
      <c r="A153" s="56" t="s">
        <v>79</v>
      </c>
      <c r="B153" s="90" t="s">
        <v>194</v>
      </c>
      <c r="C153" s="57">
        <v>6001913548</v>
      </c>
      <c r="D153" s="58" t="s">
        <v>66</v>
      </c>
      <c r="E153" s="59">
        <v>5</v>
      </c>
      <c r="F153" s="60">
        <v>558.29999999999995</v>
      </c>
      <c r="G153" s="60">
        <v>557.77</v>
      </c>
      <c r="H153" s="60">
        <v>548.17999999999995</v>
      </c>
      <c r="I153" s="60">
        <v>540.29</v>
      </c>
      <c r="J153" s="60">
        <v>547.52</v>
      </c>
      <c r="K153" s="60">
        <v>542.9</v>
      </c>
      <c r="L153" s="60">
        <v>553.05999999999995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77">
        <v>3848.02</v>
      </c>
    </row>
    <row r="154" spans="1:18" s="61" customFormat="1" x14ac:dyDescent="0.2">
      <c r="A154" s="56" t="s">
        <v>79</v>
      </c>
      <c r="B154" s="90" t="s">
        <v>163</v>
      </c>
      <c r="C154" s="57">
        <v>6003594253</v>
      </c>
      <c r="D154" s="58" t="s">
        <v>35</v>
      </c>
      <c r="E154" s="59">
        <v>5</v>
      </c>
      <c r="F154" s="60">
        <v>558.30999999999995</v>
      </c>
      <c r="G154" s="60">
        <v>557.78</v>
      </c>
      <c r="H154" s="60">
        <v>546.66</v>
      </c>
      <c r="I154" s="60">
        <v>547.25</v>
      </c>
      <c r="J154" s="60">
        <v>546.66</v>
      </c>
      <c r="K154" s="60">
        <v>546.66</v>
      </c>
      <c r="L154" s="60">
        <v>546.66</v>
      </c>
      <c r="M154" s="60">
        <v>0</v>
      </c>
      <c r="N154" s="60">
        <v>0</v>
      </c>
      <c r="O154" s="60">
        <v>0</v>
      </c>
      <c r="P154" s="60">
        <v>0</v>
      </c>
      <c r="Q154" s="60">
        <v>0</v>
      </c>
      <c r="R154" s="77">
        <v>3849.9799999999996</v>
      </c>
    </row>
    <row r="155" spans="1:18" s="61" customFormat="1" x14ac:dyDescent="0.2">
      <c r="A155" s="56" t="s">
        <v>79</v>
      </c>
      <c r="B155" s="90" t="s">
        <v>163</v>
      </c>
      <c r="C155" s="57">
        <v>6104267495</v>
      </c>
      <c r="D155" s="58" t="s">
        <v>36</v>
      </c>
      <c r="E155" s="59"/>
      <c r="F155" s="60">
        <v>28.08</v>
      </c>
      <c r="G155" s="60">
        <v>29.24</v>
      </c>
      <c r="H155" s="60">
        <v>28.9</v>
      </c>
      <c r="I155" s="60">
        <v>31.89</v>
      </c>
      <c r="J155" s="60">
        <v>36.340000000000003</v>
      </c>
      <c r="K155" s="60">
        <v>24.13</v>
      </c>
      <c r="L155" s="60">
        <v>23.09</v>
      </c>
      <c r="M155" s="60">
        <v>0</v>
      </c>
      <c r="N155" s="60">
        <v>0</v>
      </c>
      <c r="O155" s="60">
        <v>0</v>
      </c>
      <c r="P155" s="60">
        <v>0</v>
      </c>
      <c r="Q155" s="60">
        <v>0</v>
      </c>
      <c r="R155" s="77">
        <v>201.67</v>
      </c>
    </row>
    <row r="156" spans="1:18" s="61" customFormat="1" x14ac:dyDescent="0.2">
      <c r="A156" s="56" t="s">
        <v>79</v>
      </c>
      <c r="B156" s="90" t="s">
        <v>163</v>
      </c>
      <c r="C156" s="57">
        <v>6000097682</v>
      </c>
      <c r="D156" s="58" t="s">
        <v>37</v>
      </c>
      <c r="E156" s="59"/>
      <c r="F156" s="60">
        <v>27.24</v>
      </c>
      <c r="G156" s="60">
        <v>32.01</v>
      </c>
      <c r="H156" s="60">
        <v>32.590000000000003</v>
      </c>
      <c r="I156" s="60">
        <v>26.18</v>
      </c>
      <c r="J156" s="60">
        <v>39.840000000000003</v>
      </c>
      <c r="K156" s="60">
        <v>26.95</v>
      </c>
      <c r="L156" s="60">
        <v>32.619999999999997</v>
      </c>
      <c r="M156" s="60">
        <v>0</v>
      </c>
      <c r="N156" s="60">
        <v>0</v>
      </c>
      <c r="O156" s="60">
        <v>0</v>
      </c>
      <c r="P156" s="60">
        <v>0</v>
      </c>
      <c r="Q156" s="60">
        <v>0</v>
      </c>
      <c r="R156" s="77">
        <v>217.43</v>
      </c>
    </row>
    <row r="157" spans="1:18" s="61" customFormat="1" x14ac:dyDescent="0.2">
      <c r="A157" s="56" t="s">
        <v>79</v>
      </c>
      <c r="B157" s="90" t="s">
        <v>115</v>
      </c>
      <c r="C157" s="57">
        <v>6105456232</v>
      </c>
      <c r="D157" s="58" t="s">
        <v>69</v>
      </c>
      <c r="E157" s="59"/>
      <c r="F157" s="60">
        <v>24.05</v>
      </c>
      <c r="G157" s="60">
        <v>34.270000000000003</v>
      </c>
      <c r="H157" s="60">
        <v>25.76</v>
      </c>
      <c r="I157" s="60">
        <v>32.799999999999997</v>
      </c>
      <c r="J157" s="60">
        <v>39.56</v>
      </c>
      <c r="K157" s="60">
        <v>31.65</v>
      </c>
      <c r="L157" s="60">
        <v>45.87</v>
      </c>
      <c r="M157" s="60">
        <v>0</v>
      </c>
      <c r="N157" s="60">
        <v>0</v>
      </c>
      <c r="O157" s="60">
        <v>0</v>
      </c>
      <c r="P157" s="60">
        <v>0</v>
      </c>
      <c r="Q157" s="60">
        <v>0</v>
      </c>
      <c r="R157" s="77">
        <v>233.96</v>
      </c>
    </row>
    <row r="158" spans="1:18" s="61" customFormat="1" x14ac:dyDescent="0.2">
      <c r="A158" s="56" t="s">
        <v>79</v>
      </c>
      <c r="B158" s="90" t="s">
        <v>115</v>
      </c>
      <c r="C158" s="57">
        <v>6134145916</v>
      </c>
      <c r="D158" s="58">
        <v>461417</v>
      </c>
      <c r="E158" s="59">
        <v>2</v>
      </c>
      <c r="F158" s="60">
        <v>1031.3699999999999</v>
      </c>
      <c r="G158" s="60">
        <v>1030.4000000000001</v>
      </c>
      <c r="H158" s="60">
        <v>1009.84</v>
      </c>
      <c r="I158" s="60">
        <v>1009.84</v>
      </c>
      <c r="J158" s="60">
        <v>1009.84</v>
      </c>
      <c r="K158" s="60">
        <v>1009.84</v>
      </c>
      <c r="L158" s="60">
        <v>1009.84</v>
      </c>
      <c r="M158" s="60">
        <v>0</v>
      </c>
      <c r="N158" s="60">
        <v>0</v>
      </c>
      <c r="O158" s="60">
        <v>0</v>
      </c>
      <c r="P158" s="60">
        <v>0</v>
      </c>
      <c r="Q158" s="60">
        <v>0</v>
      </c>
      <c r="R158" s="77">
        <v>7110.97</v>
      </c>
    </row>
    <row r="159" spans="1:18" s="61" customFormat="1" x14ac:dyDescent="0.2">
      <c r="A159" s="56" t="s">
        <v>79</v>
      </c>
      <c r="B159" s="90" t="s">
        <v>115</v>
      </c>
      <c r="C159" s="57">
        <v>6134146130</v>
      </c>
      <c r="D159" s="58">
        <v>461420</v>
      </c>
      <c r="E159" s="59"/>
      <c r="F159" s="60">
        <v>191.52</v>
      </c>
      <c r="G159" s="60">
        <v>191.33</v>
      </c>
      <c r="H159" s="60">
        <v>187.52</v>
      </c>
      <c r="I159" s="60">
        <v>187.52</v>
      </c>
      <c r="J159" s="60">
        <v>187.52</v>
      </c>
      <c r="K159" s="60">
        <v>187.52</v>
      </c>
      <c r="L159" s="60">
        <v>187.52</v>
      </c>
      <c r="M159" s="60">
        <v>0</v>
      </c>
      <c r="N159" s="60">
        <v>0</v>
      </c>
      <c r="O159" s="60">
        <v>0</v>
      </c>
      <c r="P159" s="60">
        <v>0</v>
      </c>
      <c r="Q159" s="60">
        <v>0</v>
      </c>
      <c r="R159" s="77">
        <v>1320.45</v>
      </c>
    </row>
    <row r="160" spans="1:18" s="106" customFormat="1" x14ac:dyDescent="0.2">
      <c r="A160" s="99" t="s">
        <v>125</v>
      </c>
      <c r="B160" s="104" t="s">
        <v>144</v>
      </c>
      <c r="C160" s="100">
        <v>6126862639</v>
      </c>
      <c r="D160" s="101" t="s">
        <v>93</v>
      </c>
      <c r="E160" s="102"/>
      <c r="F160" s="103">
        <v>18.329999999999998</v>
      </c>
      <c r="G160" s="103">
        <v>18.309999999999999</v>
      </c>
      <c r="H160" s="103">
        <v>17.96</v>
      </c>
      <c r="I160" s="103">
        <v>18.55</v>
      </c>
      <c r="J160" s="103">
        <v>17.96</v>
      </c>
      <c r="K160" s="103">
        <v>20.03</v>
      </c>
      <c r="L160" s="103">
        <v>20.03</v>
      </c>
      <c r="M160" s="103">
        <v>0</v>
      </c>
      <c r="N160" s="103">
        <v>0</v>
      </c>
      <c r="O160" s="103">
        <v>0</v>
      </c>
      <c r="P160" s="103">
        <v>0</v>
      </c>
      <c r="Q160" s="103">
        <v>0</v>
      </c>
      <c r="R160" s="105">
        <v>131.17000000000002</v>
      </c>
    </row>
    <row r="161" spans="1:18" s="106" customFormat="1" x14ac:dyDescent="0.2">
      <c r="A161" s="99" t="s">
        <v>125</v>
      </c>
      <c r="B161" s="104" t="s">
        <v>145</v>
      </c>
      <c r="C161" s="100">
        <v>6001138862</v>
      </c>
      <c r="D161" s="101" t="s">
        <v>14</v>
      </c>
      <c r="E161" s="102">
        <v>2</v>
      </c>
      <c r="F161" s="103">
        <v>471.13</v>
      </c>
      <c r="G161" s="103">
        <v>468.49</v>
      </c>
      <c r="H161" s="103">
        <v>459.59</v>
      </c>
      <c r="I161" s="103">
        <v>459.13</v>
      </c>
      <c r="J161" s="103">
        <v>457.93</v>
      </c>
      <c r="K161" s="103">
        <v>516.88</v>
      </c>
      <c r="L161" s="103">
        <v>513.09</v>
      </c>
      <c r="M161" s="103">
        <v>0</v>
      </c>
      <c r="N161" s="103">
        <v>0</v>
      </c>
      <c r="O161" s="103">
        <v>0</v>
      </c>
      <c r="P161" s="103">
        <v>0</v>
      </c>
      <c r="Q161" s="103">
        <v>0</v>
      </c>
      <c r="R161" s="105">
        <v>3346.2400000000002</v>
      </c>
    </row>
    <row r="162" spans="1:18" s="106" customFormat="1" x14ac:dyDescent="0.2">
      <c r="A162" s="99" t="s">
        <v>125</v>
      </c>
      <c r="B162" s="104" t="s">
        <v>151</v>
      </c>
      <c r="C162" s="100">
        <v>6126171415</v>
      </c>
      <c r="D162" s="101" t="s">
        <v>21</v>
      </c>
      <c r="E162" s="102"/>
      <c r="F162" s="103">
        <v>18.329999999999998</v>
      </c>
      <c r="G162" s="103">
        <v>18.309999999999999</v>
      </c>
      <c r="H162" s="103">
        <v>17.96</v>
      </c>
      <c r="I162" s="103">
        <v>18.55</v>
      </c>
      <c r="J162" s="103">
        <v>17.96</v>
      </c>
      <c r="K162" s="103">
        <v>21.72</v>
      </c>
      <c r="L162" s="103">
        <v>23.07</v>
      </c>
      <c r="M162" s="103">
        <v>0</v>
      </c>
      <c r="N162" s="103">
        <v>0</v>
      </c>
      <c r="O162" s="103">
        <v>0</v>
      </c>
      <c r="P162" s="103">
        <v>0</v>
      </c>
      <c r="Q162" s="103">
        <v>0</v>
      </c>
      <c r="R162" s="105">
        <v>135.9</v>
      </c>
    </row>
    <row r="163" spans="1:18" s="106" customFormat="1" x14ac:dyDescent="0.2">
      <c r="A163" s="99" t="s">
        <v>125</v>
      </c>
      <c r="B163" s="104" t="s">
        <v>151</v>
      </c>
      <c r="C163" s="100">
        <v>6138880432</v>
      </c>
      <c r="D163" s="101">
        <v>474277</v>
      </c>
      <c r="E163" s="102">
        <v>2</v>
      </c>
      <c r="F163" s="103">
        <v>1031.3699999999999</v>
      </c>
      <c r="G163" s="103">
        <v>1030.4000000000001</v>
      </c>
      <c r="H163" s="103">
        <v>1009.84</v>
      </c>
      <c r="I163" s="103">
        <v>1009.84</v>
      </c>
      <c r="J163" s="103">
        <v>1009.84</v>
      </c>
      <c r="K163" s="103">
        <v>1009.84</v>
      </c>
      <c r="L163" s="103">
        <v>1009.84</v>
      </c>
      <c r="M163" s="103">
        <v>0</v>
      </c>
      <c r="N163" s="103">
        <v>0</v>
      </c>
      <c r="O163" s="103">
        <v>0</v>
      </c>
      <c r="P163" s="103">
        <v>0</v>
      </c>
      <c r="Q163" s="103">
        <v>0</v>
      </c>
      <c r="R163" s="105">
        <v>7110.97</v>
      </c>
    </row>
    <row r="164" spans="1:18" s="106" customFormat="1" x14ac:dyDescent="0.2">
      <c r="A164" s="99" t="s">
        <v>125</v>
      </c>
      <c r="B164" s="104" t="s">
        <v>203</v>
      </c>
      <c r="C164" s="100">
        <v>6001198547</v>
      </c>
      <c r="D164" s="101" t="s">
        <v>76</v>
      </c>
      <c r="E164" s="102">
        <v>10</v>
      </c>
      <c r="F164" s="103">
        <v>666.29</v>
      </c>
      <c r="G164" s="103">
        <v>665.44</v>
      </c>
      <c r="H164" s="103">
        <v>652.46</v>
      </c>
      <c r="I164" s="103">
        <v>651.45000000000005</v>
      </c>
      <c r="J164" s="103">
        <v>652.03</v>
      </c>
      <c r="K164" s="103">
        <v>652.46</v>
      </c>
      <c r="L164" s="103">
        <v>674.76</v>
      </c>
      <c r="M164" s="103">
        <v>0</v>
      </c>
      <c r="N164" s="103">
        <v>0</v>
      </c>
      <c r="O164" s="103">
        <v>0</v>
      </c>
      <c r="P164" s="103">
        <v>0</v>
      </c>
      <c r="Q164" s="103">
        <v>0</v>
      </c>
      <c r="R164" s="105">
        <v>4614.8900000000003</v>
      </c>
    </row>
    <row r="165" spans="1:18" s="106" customFormat="1" x14ac:dyDescent="0.2">
      <c r="A165" s="99" t="s">
        <v>125</v>
      </c>
      <c r="B165" s="104" t="s">
        <v>140</v>
      </c>
      <c r="C165" s="100">
        <v>6108790621</v>
      </c>
      <c r="D165" s="101" t="s">
        <v>12</v>
      </c>
      <c r="E165" s="102">
        <v>2</v>
      </c>
      <c r="F165" s="103">
        <v>468.33</v>
      </c>
      <c r="G165" s="103">
        <v>469.42</v>
      </c>
      <c r="H165" s="103">
        <v>460.38</v>
      </c>
      <c r="I165" s="103">
        <v>458.6</v>
      </c>
      <c r="J165" s="103">
        <v>466.62</v>
      </c>
      <c r="K165" s="103">
        <v>513.26</v>
      </c>
      <c r="L165" s="103">
        <v>514.32000000000005</v>
      </c>
      <c r="M165" s="103">
        <v>0</v>
      </c>
      <c r="N165" s="103">
        <v>0</v>
      </c>
      <c r="O165" s="103">
        <v>0</v>
      </c>
      <c r="P165" s="103">
        <v>0</v>
      </c>
      <c r="Q165" s="103">
        <v>0</v>
      </c>
      <c r="R165" s="105">
        <v>3350.93</v>
      </c>
    </row>
    <row r="166" spans="1:18" s="106" customFormat="1" x14ac:dyDescent="0.2">
      <c r="A166" s="99" t="s">
        <v>125</v>
      </c>
      <c r="B166" s="104" t="s">
        <v>154</v>
      </c>
      <c r="C166" s="100">
        <v>6001303383</v>
      </c>
      <c r="D166" s="101" t="s">
        <v>24</v>
      </c>
      <c r="E166" s="102"/>
      <c r="F166" s="103">
        <v>27.32</v>
      </c>
      <c r="G166" s="103">
        <v>33.409999999999997</v>
      </c>
      <c r="H166" s="103">
        <v>27.3</v>
      </c>
      <c r="I166" s="103">
        <v>23.9</v>
      </c>
      <c r="J166" s="103">
        <v>32.74</v>
      </c>
      <c r="K166" s="103">
        <v>36.46</v>
      </c>
      <c r="L166" s="103">
        <v>31.93</v>
      </c>
      <c r="M166" s="103">
        <v>0</v>
      </c>
      <c r="N166" s="103">
        <v>0</v>
      </c>
      <c r="O166" s="103">
        <v>0</v>
      </c>
      <c r="P166" s="103">
        <v>0</v>
      </c>
      <c r="Q166" s="103">
        <v>0</v>
      </c>
      <c r="R166" s="105">
        <v>213.06000000000003</v>
      </c>
    </row>
    <row r="167" spans="1:18" s="106" customFormat="1" x14ac:dyDescent="0.2">
      <c r="A167" s="99" t="s">
        <v>125</v>
      </c>
      <c r="B167" s="104" t="s">
        <v>154</v>
      </c>
      <c r="C167" s="100">
        <v>6001198539</v>
      </c>
      <c r="D167" s="101" t="s">
        <v>25</v>
      </c>
      <c r="E167" s="102">
        <v>5</v>
      </c>
      <c r="F167" s="103">
        <v>562.15</v>
      </c>
      <c r="G167" s="103">
        <v>564.01</v>
      </c>
      <c r="H167" s="103">
        <v>558.48</v>
      </c>
      <c r="I167" s="103">
        <v>551.79</v>
      </c>
      <c r="J167" s="103">
        <v>547.41999999999996</v>
      </c>
      <c r="K167" s="103">
        <v>611.34</v>
      </c>
      <c r="L167" s="103">
        <v>610.44000000000005</v>
      </c>
      <c r="M167" s="103">
        <v>0</v>
      </c>
      <c r="N167" s="103">
        <v>0</v>
      </c>
      <c r="O167" s="103">
        <v>0</v>
      </c>
      <c r="P167" s="103">
        <v>0</v>
      </c>
      <c r="Q167" s="103">
        <v>0</v>
      </c>
      <c r="R167" s="105">
        <v>4005.63</v>
      </c>
    </row>
    <row r="168" spans="1:18" s="106" customFormat="1" x14ac:dyDescent="0.2">
      <c r="A168" s="99" t="s">
        <v>125</v>
      </c>
      <c r="B168" s="104" t="s">
        <v>131</v>
      </c>
      <c r="C168" s="100">
        <v>6003566691</v>
      </c>
      <c r="D168" s="101" t="s">
        <v>1</v>
      </c>
      <c r="E168" s="102">
        <v>1</v>
      </c>
      <c r="F168" s="103">
        <v>412.65</v>
      </c>
      <c r="G168" s="103">
        <v>412.68</v>
      </c>
      <c r="H168" s="103">
        <v>418.14</v>
      </c>
      <c r="I168" s="103">
        <v>403.6</v>
      </c>
      <c r="J168" s="103">
        <v>416.5</v>
      </c>
      <c r="K168" s="103">
        <v>388.65</v>
      </c>
      <c r="L168" s="103">
        <v>417.36</v>
      </c>
      <c r="M168" s="103">
        <v>0</v>
      </c>
      <c r="N168" s="103">
        <v>0</v>
      </c>
      <c r="O168" s="103">
        <v>0</v>
      </c>
      <c r="P168" s="103">
        <v>0</v>
      </c>
      <c r="Q168" s="103">
        <v>0</v>
      </c>
      <c r="R168" s="105">
        <v>2869.58</v>
      </c>
    </row>
    <row r="169" spans="1:18" s="106" customFormat="1" x14ac:dyDescent="0.2">
      <c r="A169" s="99" t="s">
        <v>125</v>
      </c>
      <c r="B169" s="104" t="s">
        <v>149</v>
      </c>
      <c r="C169" s="100">
        <v>6001400753</v>
      </c>
      <c r="D169" s="101" t="s">
        <v>19</v>
      </c>
      <c r="E169" s="102">
        <v>10</v>
      </c>
      <c r="F169" s="103">
        <v>648.34</v>
      </c>
      <c r="G169" s="103">
        <v>647.70000000000005</v>
      </c>
      <c r="H169" s="103">
        <v>634.78</v>
      </c>
      <c r="I169" s="103">
        <v>635.37</v>
      </c>
      <c r="J169" s="103">
        <v>632.04999999999995</v>
      </c>
      <c r="K169" s="103">
        <v>707.91</v>
      </c>
      <c r="L169" s="103">
        <v>707.91</v>
      </c>
      <c r="M169" s="103">
        <v>0</v>
      </c>
      <c r="N169" s="103">
        <v>0</v>
      </c>
      <c r="O169" s="103">
        <v>0</v>
      </c>
      <c r="P169" s="103">
        <v>0</v>
      </c>
      <c r="Q169" s="103">
        <v>0</v>
      </c>
      <c r="R169" s="105">
        <v>4614.0599999999995</v>
      </c>
    </row>
    <row r="170" spans="1:18" s="106" customFormat="1" x14ac:dyDescent="0.2">
      <c r="A170" s="99" t="s">
        <v>125</v>
      </c>
      <c r="B170" s="104" t="s">
        <v>155</v>
      </c>
      <c r="C170" s="100">
        <v>6002884673</v>
      </c>
      <c r="D170" s="101" t="s">
        <v>26</v>
      </c>
      <c r="E170" s="102"/>
      <c r="F170" s="103">
        <v>22.88</v>
      </c>
      <c r="G170" s="103">
        <v>26.82</v>
      </c>
      <c r="H170" s="103">
        <v>40.57</v>
      </c>
      <c r="I170" s="103">
        <v>33.65</v>
      </c>
      <c r="J170" s="103">
        <v>59.56</v>
      </c>
      <c r="K170" s="103">
        <v>36.36</v>
      </c>
      <c r="L170" s="103">
        <v>35.24</v>
      </c>
      <c r="M170" s="103">
        <v>0</v>
      </c>
      <c r="N170" s="103">
        <v>0</v>
      </c>
      <c r="O170" s="103">
        <v>0</v>
      </c>
      <c r="P170" s="103">
        <v>0</v>
      </c>
      <c r="Q170" s="103">
        <v>0</v>
      </c>
      <c r="R170" s="105">
        <v>255.08000000000004</v>
      </c>
    </row>
    <row r="171" spans="1:18" s="106" customFormat="1" x14ac:dyDescent="0.2">
      <c r="A171" s="99" t="s">
        <v>125</v>
      </c>
      <c r="B171" s="104" t="s">
        <v>155</v>
      </c>
      <c r="C171" s="100">
        <v>6138811767</v>
      </c>
      <c r="D171" s="101">
        <v>472598</v>
      </c>
      <c r="E171" s="102">
        <v>2</v>
      </c>
      <c r="F171" s="103">
        <v>1031.3699999999999</v>
      </c>
      <c r="G171" s="103">
        <v>1030.4000000000001</v>
      </c>
      <c r="H171" s="103">
        <v>1009.84</v>
      </c>
      <c r="I171" s="103">
        <v>1009.84</v>
      </c>
      <c r="J171" s="103">
        <v>1009.84</v>
      </c>
      <c r="K171" s="103">
        <v>1009.84</v>
      </c>
      <c r="L171" s="103">
        <v>1009.84</v>
      </c>
      <c r="M171" s="103">
        <v>0</v>
      </c>
      <c r="N171" s="103">
        <v>0</v>
      </c>
      <c r="O171" s="103">
        <v>0</v>
      </c>
      <c r="P171" s="103">
        <v>0</v>
      </c>
      <c r="Q171" s="103">
        <v>0</v>
      </c>
      <c r="R171" s="105">
        <v>7110.97</v>
      </c>
    </row>
    <row r="172" spans="1:18" s="106" customFormat="1" x14ac:dyDescent="0.2">
      <c r="A172" s="99" t="s">
        <v>125</v>
      </c>
      <c r="B172" s="104" t="s">
        <v>156</v>
      </c>
      <c r="C172" s="100">
        <v>6001198555</v>
      </c>
      <c r="D172" s="101" t="s">
        <v>27</v>
      </c>
      <c r="E172" s="102">
        <v>2</v>
      </c>
      <c r="F172" s="103">
        <v>483.52</v>
      </c>
      <c r="G172" s="103">
        <v>471.2</v>
      </c>
      <c r="H172" s="103">
        <v>474.62</v>
      </c>
      <c r="I172" s="103">
        <v>459.27</v>
      </c>
      <c r="J172" s="103">
        <v>472.92</v>
      </c>
      <c r="K172" s="103">
        <v>514.84</v>
      </c>
      <c r="L172" s="103">
        <v>525.67999999999995</v>
      </c>
      <c r="M172" s="103">
        <v>0</v>
      </c>
      <c r="N172" s="103">
        <v>0</v>
      </c>
      <c r="O172" s="103">
        <v>0</v>
      </c>
      <c r="P172" s="103">
        <v>0</v>
      </c>
      <c r="Q172" s="103">
        <v>0</v>
      </c>
      <c r="R172" s="105">
        <v>3402.05</v>
      </c>
    </row>
    <row r="173" spans="1:18" s="106" customFormat="1" x14ac:dyDescent="0.2">
      <c r="A173" s="99" t="s">
        <v>125</v>
      </c>
      <c r="B173" s="104" t="s">
        <v>156</v>
      </c>
      <c r="C173" s="100">
        <v>6136067408</v>
      </c>
      <c r="D173" s="101">
        <v>32954170</v>
      </c>
      <c r="E173" s="102"/>
      <c r="F173" s="103">
        <v>28.23</v>
      </c>
      <c r="G173" s="103">
        <v>35.75</v>
      </c>
      <c r="H173" s="103">
        <v>33.99</v>
      </c>
      <c r="I173" s="103">
        <v>30.26</v>
      </c>
      <c r="J173" s="103">
        <v>34.909999999999997</v>
      </c>
      <c r="K173" s="103">
        <v>33.49</v>
      </c>
      <c r="L173" s="103">
        <v>25.81</v>
      </c>
      <c r="M173" s="103">
        <v>0</v>
      </c>
      <c r="N173" s="103">
        <v>0</v>
      </c>
      <c r="O173" s="103">
        <v>0</v>
      </c>
      <c r="P173" s="103">
        <v>0</v>
      </c>
      <c r="Q173" s="103">
        <v>0</v>
      </c>
      <c r="R173" s="105">
        <v>222.44</v>
      </c>
    </row>
    <row r="174" spans="1:18" s="67" customFormat="1" x14ac:dyDescent="0.2">
      <c r="A174" s="62" t="s">
        <v>110</v>
      </c>
      <c r="B174" s="88" t="s">
        <v>208</v>
      </c>
      <c r="C174" s="63">
        <v>6138887500</v>
      </c>
      <c r="D174" s="64">
        <v>474500</v>
      </c>
      <c r="E174" s="65">
        <v>2</v>
      </c>
      <c r="F174" s="66">
        <v>1031.3699999999999</v>
      </c>
      <c r="G174" s="66">
        <v>1030.4000000000001</v>
      </c>
      <c r="H174" s="66">
        <v>1009.84</v>
      </c>
      <c r="I174" s="66">
        <v>1009.84</v>
      </c>
      <c r="J174" s="66">
        <v>1009.84</v>
      </c>
      <c r="K174" s="66">
        <v>1009.84</v>
      </c>
      <c r="L174" s="66">
        <v>1009.84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78">
        <v>7110.97</v>
      </c>
    </row>
    <row r="175" spans="1:18" s="67" customFormat="1" x14ac:dyDescent="0.2">
      <c r="A175" s="62" t="s">
        <v>110</v>
      </c>
      <c r="B175" s="88" t="s">
        <v>204</v>
      </c>
      <c r="C175" s="63">
        <v>6135231832</v>
      </c>
      <c r="D175" s="64">
        <v>35656005</v>
      </c>
      <c r="E175" s="65">
        <v>2</v>
      </c>
      <c r="F175" s="66">
        <v>504</v>
      </c>
      <c r="G175" s="66">
        <v>515.33000000000004</v>
      </c>
      <c r="H175" s="66">
        <v>490.4</v>
      </c>
      <c r="I175" s="66">
        <v>484.01</v>
      </c>
      <c r="J175" s="66">
        <v>511.2</v>
      </c>
      <c r="K175" s="66">
        <v>491.53</v>
      </c>
      <c r="L175" s="66">
        <v>479.78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78">
        <v>3476.25</v>
      </c>
    </row>
    <row r="176" spans="1:18" s="67" customFormat="1" x14ac:dyDescent="0.2">
      <c r="A176" s="62" t="s">
        <v>110</v>
      </c>
      <c r="B176" s="88" t="s">
        <v>202</v>
      </c>
      <c r="C176" s="63">
        <v>6000681317</v>
      </c>
      <c r="D176" s="64" t="s">
        <v>75</v>
      </c>
      <c r="E176" s="65">
        <v>2</v>
      </c>
      <c r="F176" s="66">
        <v>469.45</v>
      </c>
      <c r="G176" s="66">
        <v>470.55</v>
      </c>
      <c r="H176" s="66">
        <v>462.27</v>
      </c>
      <c r="I176" s="66">
        <v>459.8</v>
      </c>
      <c r="J176" s="66">
        <v>460.35</v>
      </c>
      <c r="K176" s="66">
        <v>458.08</v>
      </c>
      <c r="L176" s="66">
        <v>458.54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78">
        <v>3239.04</v>
      </c>
    </row>
    <row r="177" spans="1:18" s="67" customFormat="1" x14ac:dyDescent="0.2">
      <c r="A177" s="62" t="s">
        <v>110</v>
      </c>
      <c r="B177" s="88" t="s">
        <v>207</v>
      </c>
      <c r="C177" s="63">
        <v>6120807938</v>
      </c>
      <c r="D177" s="64" t="s">
        <v>77</v>
      </c>
      <c r="E177" s="65">
        <v>2</v>
      </c>
      <c r="F177" s="66">
        <v>488.13</v>
      </c>
      <c r="G177" s="66">
        <v>530.88</v>
      </c>
      <c r="H177" s="66">
        <v>477.49</v>
      </c>
      <c r="I177" s="66">
        <v>480.71</v>
      </c>
      <c r="J177" s="66">
        <v>499.2</v>
      </c>
      <c r="K177" s="66">
        <v>480.38</v>
      </c>
      <c r="L177" s="66">
        <v>489.59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78">
        <v>3446.38</v>
      </c>
    </row>
    <row r="178" spans="1:18" s="67" customFormat="1" x14ac:dyDescent="0.2">
      <c r="A178" s="62" t="s">
        <v>110</v>
      </c>
      <c r="B178" s="88" t="s">
        <v>199</v>
      </c>
      <c r="C178" s="63">
        <v>6120182547</v>
      </c>
      <c r="D178" s="64" t="s">
        <v>70</v>
      </c>
      <c r="E178" s="65"/>
      <c r="F178" s="66">
        <v>18.329999999999998</v>
      </c>
      <c r="G178" s="66">
        <v>18.309999999999999</v>
      </c>
      <c r="H178" s="66">
        <v>17.96</v>
      </c>
      <c r="I178" s="66">
        <v>18.55</v>
      </c>
      <c r="J178" s="66">
        <v>17.96</v>
      </c>
      <c r="K178" s="66">
        <v>17.96</v>
      </c>
      <c r="L178" s="66">
        <v>17.96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78">
        <v>127.03000000000003</v>
      </c>
    </row>
    <row r="179" spans="1:18" s="67" customFormat="1" x14ac:dyDescent="0.2">
      <c r="A179" s="62" t="s">
        <v>110</v>
      </c>
      <c r="B179" s="88" t="s">
        <v>199</v>
      </c>
      <c r="C179" s="63">
        <v>6134815199</v>
      </c>
      <c r="D179" s="64">
        <v>462607</v>
      </c>
      <c r="E179" s="65">
        <v>2</v>
      </c>
      <c r="F179" s="66">
        <v>1031.3699999999999</v>
      </c>
      <c r="G179" s="66">
        <v>1030.4000000000001</v>
      </c>
      <c r="H179" s="66">
        <v>1009.84</v>
      </c>
      <c r="I179" s="66">
        <v>1009.84</v>
      </c>
      <c r="J179" s="66">
        <v>1009.84</v>
      </c>
      <c r="K179" s="66">
        <v>1009.84</v>
      </c>
      <c r="L179" s="66">
        <v>1009.84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78">
        <v>7110.97</v>
      </c>
    </row>
    <row r="180" spans="1:18" s="67" customFormat="1" x14ac:dyDescent="0.2">
      <c r="A180" s="62" t="s">
        <v>110</v>
      </c>
      <c r="B180" s="88" t="s">
        <v>199</v>
      </c>
      <c r="C180" s="63">
        <v>6134815288</v>
      </c>
      <c r="D180" s="64">
        <v>462608</v>
      </c>
      <c r="E180" s="65"/>
      <c r="F180" s="66">
        <v>191.52</v>
      </c>
      <c r="G180" s="66">
        <v>191.33</v>
      </c>
      <c r="H180" s="66">
        <v>187.52</v>
      </c>
      <c r="I180" s="66">
        <v>187.52</v>
      </c>
      <c r="J180" s="66">
        <v>187.52</v>
      </c>
      <c r="K180" s="66">
        <v>187.52</v>
      </c>
      <c r="L180" s="66">
        <v>187.52</v>
      </c>
      <c r="M180" s="66">
        <v>0</v>
      </c>
      <c r="N180" s="66">
        <v>0</v>
      </c>
      <c r="O180" s="66">
        <v>0</v>
      </c>
      <c r="P180" s="66">
        <v>0</v>
      </c>
      <c r="Q180" s="66">
        <v>0</v>
      </c>
      <c r="R180" s="78">
        <v>1320.45</v>
      </c>
    </row>
    <row r="181" spans="1:18" s="67" customFormat="1" x14ac:dyDescent="0.2">
      <c r="A181" s="62" t="s">
        <v>110</v>
      </c>
      <c r="B181" s="88" t="s">
        <v>134</v>
      </c>
      <c r="C181" s="63">
        <v>6106510184</v>
      </c>
      <c r="D181" s="64" t="s">
        <v>5</v>
      </c>
      <c r="E181" s="65"/>
      <c r="F181" s="66">
        <v>21.11</v>
      </c>
      <c r="G181" s="66">
        <v>22</v>
      </c>
      <c r="H181" s="66">
        <v>17.96</v>
      </c>
      <c r="I181" s="66">
        <v>18.55</v>
      </c>
      <c r="J181" s="66">
        <v>24.24</v>
      </c>
      <c r="K181" s="66">
        <v>20.07</v>
      </c>
      <c r="L181" s="66">
        <v>21.72</v>
      </c>
      <c r="M181" s="66">
        <v>0</v>
      </c>
      <c r="N181" s="66">
        <v>0</v>
      </c>
      <c r="O181" s="66">
        <v>0</v>
      </c>
      <c r="P181" s="66">
        <v>0</v>
      </c>
      <c r="Q181" s="66">
        <v>0</v>
      </c>
      <c r="R181" s="78">
        <v>145.65</v>
      </c>
    </row>
    <row r="182" spans="1:18" s="67" customFormat="1" x14ac:dyDescent="0.2">
      <c r="A182" s="62" t="s">
        <v>110</v>
      </c>
      <c r="B182" s="88" t="s">
        <v>134</v>
      </c>
      <c r="C182" s="63">
        <v>6138524571</v>
      </c>
      <c r="D182" s="64">
        <v>471017</v>
      </c>
      <c r="E182" s="65">
        <v>1</v>
      </c>
      <c r="F182" s="66">
        <v>966.07</v>
      </c>
      <c r="G182" s="66">
        <v>965.16</v>
      </c>
      <c r="H182" s="66">
        <v>945.9</v>
      </c>
      <c r="I182" s="66">
        <v>945.9</v>
      </c>
      <c r="J182" s="66">
        <v>945.9</v>
      </c>
      <c r="K182" s="66">
        <v>945.9</v>
      </c>
      <c r="L182" s="66">
        <v>945.9</v>
      </c>
      <c r="M182" s="66">
        <v>0</v>
      </c>
      <c r="N182" s="66">
        <v>0</v>
      </c>
      <c r="O182" s="66">
        <v>0</v>
      </c>
      <c r="P182" s="66">
        <v>0</v>
      </c>
      <c r="Q182" s="66">
        <v>0</v>
      </c>
      <c r="R182" s="78">
        <v>6660.73</v>
      </c>
    </row>
    <row r="183" spans="1:18" s="67" customFormat="1" x14ac:dyDescent="0.2">
      <c r="A183" s="62" t="s">
        <v>110</v>
      </c>
      <c r="B183" s="88" t="s">
        <v>134</v>
      </c>
      <c r="C183" s="63">
        <v>6138524938</v>
      </c>
      <c r="D183" s="64">
        <v>471037</v>
      </c>
      <c r="E183" s="65"/>
      <c r="F183" s="66">
        <v>191.52</v>
      </c>
      <c r="G183" s="66">
        <v>191.33</v>
      </c>
      <c r="H183" s="66">
        <v>187.52</v>
      </c>
      <c r="I183" s="66">
        <v>187.52</v>
      </c>
      <c r="J183" s="66">
        <v>187.52</v>
      </c>
      <c r="K183" s="66">
        <v>187.52</v>
      </c>
      <c r="L183" s="66">
        <v>187.52</v>
      </c>
      <c r="M183" s="66">
        <v>0</v>
      </c>
      <c r="N183" s="66">
        <v>0</v>
      </c>
      <c r="O183" s="66">
        <v>0</v>
      </c>
      <c r="P183" s="66">
        <v>0</v>
      </c>
      <c r="Q183" s="66">
        <v>0</v>
      </c>
      <c r="R183" s="78">
        <v>1320.45</v>
      </c>
    </row>
    <row r="184" spans="1:18" s="67" customFormat="1" x14ac:dyDescent="0.2">
      <c r="A184" s="62" t="s">
        <v>110</v>
      </c>
      <c r="B184" s="88" t="s">
        <v>206</v>
      </c>
      <c r="C184" s="63">
        <v>6138792185</v>
      </c>
      <c r="D184" s="64">
        <v>35911251</v>
      </c>
      <c r="E184" s="65">
        <v>5</v>
      </c>
      <c r="F184" s="66">
        <v>561.52</v>
      </c>
      <c r="G184" s="66">
        <v>566.03</v>
      </c>
      <c r="H184" s="66">
        <v>548.69000000000005</v>
      </c>
      <c r="I184" s="66">
        <v>593.53</v>
      </c>
      <c r="J184" s="66">
        <v>556.24</v>
      </c>
      <c r="K184" s="66">
        <v>549.79</v>
      </c>
      <c r="L184" s="66">
        <v>549.04</v>
      </c>
      <c r="M184" s="66">
        <v>0</v>
      </c>
      <c r="N184" s="66">
        <v>0</v>
      </c>
      <c r="O184" s="66">
        <v>0</v>
      </c>
      <c r="P184" s="66">
        <v>0</v>
      </c>
      <c r="Q184" s="66">
        <v>0</v>
      </c>
      <c r="R184" s="78">
        <v>3924.84</v>
      </c>
    </row>
    <row r="185" spans="1:18" s="67" customFormat="1" x14ac:dyDescent="0.2">
      <c r="A185" s="62" t="s">
        <v>110</v>
      </c>
      <c r="B185" s="88" t="s">
        <v>205</v>
      </c>
      <c r="C185" s="63">
        <v>6125951204</v>
      </c>
      <c r="D185" s="64" t="s">
        <v>90</v>
      </c>
      <c r="E185" s="65"/>
      <c r="F185" s="66">
        <v>27.53</v>
      </c>
      <c r="G185" s="66">
        <v>27.51</v>
      </c>
      <c r="H185" s="66">
        <v>26.97</v>
      </c>
      <c r="I185" s="66">
        <v>27.56</v>
      </c>
      <c r="J185" s="66">
        <v>26.97</v>
      </c>
      <c r="K185" s="66">
        <v>26.97</v>
      </c>
      <c r="L185" s="66">
        <v>26.97</v>
      </c>
      <c r="M185" s="66">
        <v>0</v>
      </c>
      <c r="N185" s="66">
        <v>0</v>
      </c>
      <c r="O185" s="66">
        <v>0</v>
      </c>
      <c r="P185" s="66">
        <v>0</v>
      </c>
      <c r="Q185" s="66">
        <v>0</v>
      </c>
      <c r="R185" s="78">
        <v>190.48000000000002</v>
      </c>
    </row>
    <row r="186" spans="1:18" s="67" customFormat="1" x14ac:dyDescent="0.2">
      <c r="A186" s="62" t="s">
        <v>110</v>
      </c>
      <c r="B186" s="88" t="s">
        <v>205</v>
      </c>
      <c r="C186" s="63">
        <v>6128329342</v>
      </c>
      <c r="D186" s="64" t="s">
        <v>94</v>
      </c>
      <c r="E186" s="65"/>
      <c r="F186" s="66">
        <v>18.329999999999998</v>
      </c>
      <c r="G186" s="66">
        <v>18.309999999999999</v>
      </c>
      <c r="H186" s="66">
        <v>17.96</v>
      </c>
      <c r="I186" s="66">
        <v>18.55</v>
      </c>
      <c r="J186" s="66">
        <v>17.96</v>
      </c>
      <c r="K186" s="66">
        <v>17.96</v>
      </c>
      <c r="L186" s="66">
        <v>17.96</v>
      </c>
      <c r="M186" s="66">
        <v>0</v>
      </c>
      <c r="N186" s="66">
        <v>0</v>
      </c>
      <c r="O186" s="66">
        <v>0</v>
      </c>
      <c r="P186" s="66">
        <v>0</v>
      </c>
      <c r="Q186" s="66">
        <v>0</v>
      </c>
      <c r="R186" s="78">
        <v>127.03000000000003</v>
      </c>
    </row>
    <row r="187" spans="1:18" s="67" customFormat="1" x14ac:dyDescent="0.2">
      <c r="A187" s="62" t="s">
        <v>110</v>
      </c>
      <c r="B187" s="88" t="s">
        <v>200</v>
      </c>
      <c r="C187" s="63">
        <v>6002858680</v>
      </c>
      <c r="D187" s="64" t="s">
        <v>71</v>
      </c>
      <c r="E187" s="65"/>
      <c r="F187" s="66">
        <v>20.18</v>
      </c>
      <c r="G187" s="66">
        <v>22.42</v>
      </c>
      <c r="H187" s="66">
        <v>18.98</v>
      </c>
      <c r="I187" s="66">
        <v>22.38</v>
      </c>
      <c r="J187" s="66">
        <v>18.93</v>
      </c>
      <c r="K187" s="66">
        <v>18.21</v>
      </c>
      <c r="L187" s="66">
        <v>24.9</v>
      </c>
      <c r="M187" s="66">
        <v>0</v>
      </c>
      <c r="N187" s="66">
        <v>0</v>
      </c>
      <c r="O187" s="66">
        <v>0</v>
      </c>
      <c r="P187" s="66">
        <v>0</v>
      </c>
      <c r="Q187" s="66">
        <v>0</v>
      </c>
      <c r="R187" s="78">
        <v>146</v>
      </c>
    </row>
    <row r="188" spans="1:18" s="67" customFormat="1" x14ac:dyDescent="0.2">
      <c r="A188" s="62" t="s">
        <v>110</v>
      </c>
      <c r="B188" s="88" t="s">
        <v>200</v>
      </c>
      <c r="C188" s="63">
        <v>6002864532</v>
      </c>
      <c r="D188" s="64" t="s">
        <v>72</v>
      </c>
      <c r="E188" s="65">
        <v>2</v>
      </c>
      <c r="F188" s="66">
        <v>468.37</v>
      </c>
      <c r="G188" s="66">
        <v>473.64</v>
      </c>
      <c r="H188" s="66">
        <v>458.73</v>
      </c>
      <c r="I188" s="66">
        <v>459.13</v>
      </c>
      <c r="J188" s="66">
        <v>458.54</v>
      </c>
      <c r="K188" s="66">
        <v>458.54</v>
      </c>
      <c r="L188" s="66">
        <v>459.23</v>
      </c>
      <c r="M188" s="66">
        <v>0</v>
      </c>
      <c r="N188" s="66">
        <v>0</v>
      </c>
      <c r="O188" s="66">
        <v>0</v>
      </c>
      <c r="P188" s="66">
        <v>0</v>
      </c>
      <c r="Q188" s="66">
        <v>0</v>
      </c>
      <c r="R188" s="78">
        <v>3236.18</v>
      </c>
    </row>
    <row r="189" spans="1:18" s="67" customFormat="1" x14ac:dyDescent="0.2">
      <c r="A189" s="62" t="s">
        <v>110</v>
      </c>
      <c r="B189" s="88" t="s">
        <v>200</v>
      </c>
      <c r="C189" s="63">
        <v>6000733759</v>
      </c>
      <c r="D189" s="64" t="s">
        <v>73</v>
      </c>
      <c r="E189" s="65">
        <v>5</v>
      </c>
      <c r="F189" s="66">
        <v>558.30999999999995</v>
      </c>
      <c r="G189" s="66">
        <v>557.78</v>
      </c>
      <c r="H189" s="66">
        <v>546.66</v>
      </c>
      <c r="I189" s="66">
        <v>547.25</v>
      </c>
      <c r="J189" s="66">
        <v>546.66</v>
      </c>
      <c r="K189" s="66">
        <v>546.66</v>
      </c>
      <c r="L189" s="66">
        <v>546.66</v>
      </c>
      <c r="M189" s="66">
        <v>0</v>
      </c>
      <c r="N189" s="66">
        <v>0</v>
      </c>
      <c r="O189" s="66">
        <v>0</v>
      </c>
      <c r="P189" s="66">
        <v>0</v>
      </c>
      <c r="Q189" s="66">
        <v>0</v>
      </c>
      <c r="R189" s="78">
        <v>3849.9799999999996</v>
      </c>
    </row>
    <row r="190" spans="1:18" s="71" customFormat="1" x14ac:dyDescent="0.2">
      <c r="A190" s="68"/>
      <c r="B190" s="89" t="s">
        <v>111</v>
      </c>
      <c r="C190" s="69">
        <v>129</v>
      </c>
      <c r="D190" s="68"/>
      <c r="E190" s="70">
        <v>86</v>
      </c>
      <c r="F190" s="72">
        <v>52023.48</v>
      </c>
      <c r="G190" s="72">
        <v>52521.139999999992</v>
      </c>
      <c r="H190" s="72">
        <v>51172.419999999969</v>
      </c>
      <c r="I190" s="72">
        <v>52642.959999999977</v>
      </c>
      <c r="J190" s="72">
        <v>52189.949999999939</v>
      </c>
      <c r="K190" s="72">
        <v>52525.899999999972</v>
      </c>
      <c r="L190" s="72">
        <v>52692.659999999982</v>
      </c>
      <c r="M190" s="72">
        <v>0</v>
      </c>
      <c r="N190" s="72">
        <v>0</v>
      </c>
      <c r="O190" s="72">
        <v>0</v>
      </c>
      <c r="P190" s="72">
        <v>0</v>
      </c>
      <c r="Q190" s="72">
        <v>0</v>
      </c>
      <c r="R190" s="72">
        <v>365768.50999999995</v>
      </c>
    </row>
    <row r="191" spans="1:18" x14ac:dyDescent="0.2">
      <c r="L191" s="1"/>
      <c r="R191" s="11"/>
    </row>
    <row r="192" spans="1:18" x14ac:dyDescent="0.2"/>
    <row r="193" x14ac:dyDescent="0.2"/>
    <row r="194" x14ac:dyDescent="0.2"/>
    <row r="195" x14ac:dyDescent="0.2"/>
    <row r="196" x14ac:dyDescent="0.2"/>
  </sheetData>
  <autoFilter ref="A60:W60" xr:uid="{41113469-D979-4082-9096-A6E32CC9A388}"/>
  <sortState ref="A6:T13">
    <sortCondition ref="A4"/>
  </sortState>
  <mergeCells count="13">
    <mergeCell ref="A12:B12"/>
    <mergeCell ref="A13:B13"/>
    <mergeCell ref="A14:B14"/>
    <mergeCell ref="A1:O1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conditionalFormatting sqref="E62:R82 A61:D82 A84:R88 A90:R119 A124:R189">
    <cfRule type="expression" dxfId="5" priority="80" stopIfTrue="1">
      <formula>MOD(ROW(),2)=0</formula>
    </cfRule>
  </conditionalFormatting>
  <conditionalFormatting sqref="E61">
    <cfRule type="expression" dxfId="4" priority="52" stopIfTrue="1">
      <formula>MOD(ROW(),2)=0</formula>
    </cfRule>
  </conditionalFormatting>
  <conditionalFormatting sqref="F61:R61">
    <cfRule type="expression" dxfId="3" priority="39" stopIfTrue="1">
      <formula>MOD(ROW(),2)=0</formula>
    </cfRule>
  </conditionalFormatting>
  <conditionalFormatting sqref="A83:R83">
    <cfRule type="expression" dxfId="2" priority="3" stopIfTrue="1">
      <formula>MOD(ROW(),2)=0</formula>
    </cfRule>
  </conditionalFormatting>
  <conditionalFormatting sqref="A89:R89">
    <cfRule type="expression" dxfId="1" priority="2" stopIfTrue="1">
      <formula>MOD(ROW(),2)=0</formula>
    </cfRule>
  </conditionalFormatting>
  <conditionalFormatting sqref="A120:R123">
    <cfRule type="expression" dxfId="0" priority="1" stopIfTrue="1">
      <formula>MOD(ROW(),2)=0</formula>
    </cfRule>
  </conditionalFormatting>
  <printOptions horizontalCentered="1"/>
  <pageMargins left="0.27559055118110237" right="0.19685039370078741" top="1.3779527559055118" bottom="0.39370078740157483" header="0.19685039370078741" footer="0"/>
  <pageSetup paperSize="9" orientation="landscape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Centro de Custos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Fábio Lourenço Alves</dc:creator>
  <cp:lastModifiedBy>Fabio Lourenço Alves</cp:lastModifiedBy>
  <cp:lastPrinted>2022-02-14T13:16:21Z</cp:lastPrinted>
  <dcterms:created xsi:type="dcterms:W3CDTF">2007-04-26T10:43:28Z</dcterms:created>
  <dcterms:modified xsi:type="dcterms:W3CDTF">2022-08-10T18:41:17Z</dcterms:modified>
</cp:coreProperties>
</file>