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lves\Desktop\Para Publicar\"/>
    </mc:Choice>
  </mc:AlternateContent>
  <xr:revisionPtr revIDLastSave="0" documentId="13_ncr:1_{EF13AFFA-DC66-4950-9530-A88F9C4DA7B4}" xr6:coauthVersionLast="40" xr6:coauthVersionMax="40" xr10:uidLastSave="{00000000-0000-0000-0000-000000000000}"/>
  <bookViews>
    <workbookView xWindow="-120" yWindow="-120" windowWidth="24240" windowHeight="13140" tabRatio="833" xr2:uid="{00000000-000D-0000-FFFF-FFFF00000000}"/>
  </bookViews>
  <sheets>
    <sheet name="Centro de Custos" sheetId="12" r:id="rId1"/>
  </sheets>
  <definedNames>
    <definedName name="_xlnm._FilterDatabase" localSheetId="0" hidden="1">'Centro de Custos'!$A$64:$AF$64</definedName>
    <definedName name="_xlnm.Print_Area" localSheetId="0">'Centro de Custos'!$A$1:$N$61</definedName>
    <definedName name="base">#REF!</definedName>
  </definedNames>
  <calcPr calcId="191029"/>
</workbook>
</file>

<file path=xl/sharedStrings.xml><?xml version="1.0" encoding="utf-8"?>
<sst xmlns="http://schemas.openxmlformats.org/spreadsheetml/2006/main" count="153" uniqueCount="86">
  <si>
    <t>LOCALIDADE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</si>
  <si>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</si>
  <si>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</si>
  <si>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</si>
  <si>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</si>
  <si>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</si>
  <si>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</si>
  <si>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</si>
  <si>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</si>
  <si>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</si>
  <si>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</si>
  <si>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</si>
  <si>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</si>
  <si>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</si>
  <si>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Anastácio</t>
  </si>
  <si>
    <t>Dourados</t>
  </si>
  <si>
    <t>Ponta Porã</t>
  </si>
  <si>
    <t>Três Lagoas</t>
  </si>
  <si>
    <t>Consumo</t>
  </si>
  <si>
    <t>Valor</t>
  </si>
  <si>
    <t>Centro de Pesquisa da Agraer (Cepaer)</t>
  </si>
  <si>
    <t>Campo Grande</t>
  </si>
  <si>
    <t>Centro de Custos</t>
  </si>
  <si>
    <t>Naviraí</t>
  </si>
  <si>
    <t>Nova Andradina</t>
  </si>
  <si>
    <t>São Gabriel do Oeste</t>
  </si>
  <si>
    <t>10/74050-6</t>
  </si>
  <si>
    <t>10/117325-1</t>
  </si>
  <si>
    <t>10/124481-3</t>
  </si>
  <si>
    <t>10/152453-7</t>
  </si>
  <si>
    <t>10/159242-7</t>
  </si>
  <si>
    <t>10/166324-4</t>
  </si>
  <si>
    <t>10/188047-5</t>
  </si>
  <si>
    <t>10/195879-2</t>
  </si>
  <si>
    <t>10/207693-3</t>
  </si>
  <si>
    <t>10/220538-3</t>
  </si>
  <si>
    <t>10/221767-7</t>
  </si>
  <si>
    <t>10/223281-7</t>
  </si>
  <si>
    <t>10/229868-5</t>
  </si>
  <si>
    <t>10/257542-1</t>
  </si>
  <si>
    <t>10/269739-9</t>
  </si>
  <si>
    <t>10/272599-2</t>
  </si>
  <si>
    <t>10/454323-7</t>
  </si>
  <si>
    <t>10/520343-5</t>
  </si>
  <si>
    <t>10/532850-5</t>
  </si>
  <si>
    <t>10/986683-1</t>
  </si>
  <si>
    <t>10/1054400-5</t>
  </si>
  <si>
    <t>10/1084195-5</t>
  </si>
  <si>
    <t>10/1322390-4</t>
  </si>
  <si>
    <t>10/1601784-0</t>
  </si>
  <si>
    <t>10/3124400-7</t>
  </si>
  <si>
    <t>10/9001841-7</t>
  </si>
  <si>
    <t>10/1756076</t>
  </si>
  <si>
    <t>10/1890760-0</t>
  </si>
  <si>
    <t>Controle de Despesas com Energia Elétrica em 2022 - Por Centro de Custos</t>
  </si>
  <si>
    <t xml:space="preserve">Escritório Municipal de Angélica </t>
  </si>
  <si>
    <t xml:space="preserve">Escritório Municipal de Antônio João </t>
  </si>
  <si>
    <t>Escritório Municipal de Aparecida do Taboado</t>
  </si>
  <si>
    <t xml:space="preserve">Escritório Municipal de Bataguassu </t>
  </si>
  <si>
    <t xml:space="preserve">Escritório Municipal de Batayporã </t>
  </si>
  <si>
    <t xml:space="preserve">Escritório Municipal de Coxim </t>
  </si>
  <si>
    <t xml:space="preserve">Escritório Municipal de Deodápolis </t>
  </si>
  <si>
    <t xml:space="preserve">Escritório Municipal de Eldorado </t>
  </si>
  <si>
    <t xml:space="preserve">Escritório Municipal de Fátima do Sul </t>
  </si>
  <si>
    <t xml:space="preserve">Escritório Municipal de Guia Lopes da Laguna </t>
  </si>
  <si>
    <t xml:space="preserve">Escritório Municipal de Itaporã </t>
  </si>
  <si>
    <t xml:space="preserve">Escritório Municipal de Itaquiraí </t>
  </si>
  <si>
    <t>Escritório Municipal de Japorã</t>
  </si>
  <si>
    <t xml:space="preserve">Escritório Municipal de Jaraguari </t>
  </si>
  <si>
    <t xml:space="preserve">Escritório Municipal de Jateí </t>
  </si>
  <si>
    <t xml:space="preserve">Escritório Municipal de Nova Alvorada do Sul </t>
  </si>
  <si>
    <t xml:space="preserve">Escritório Municipal de Novo Horizonte do Sul </t>
  </si>
  <si>
    <t xml:space="preserve">Escritório Municipal de Rio Verde de Mato Grosso </t>
  </si>
  <si>
    <t xml:space="preserve">Escritório Municipal de Sete Quedas </t>
  </si>
  <si>
    <t xml:space="preserve">Escritório Municipal de Sidrolândia </t>
  </si>
  <si>
    <t xml:space="preserve">Escritório Municipal de Tacuru </t>
  </si>
  <si>
    <t xml:space="preserve">Escritório Municipal de Terenos </t>
  </si>
  <si>
    <t xml:space="preserve">Escritório Regional de Anastácio </t>
  </si>
  <si>
    <t xml:space="preserve">Escritório Regional de Dourados </t>
  </si>
  <si>
    <t xml:space="preserve">Escritório Regional de Naviraí </t>
  </si>
  <si>
    <t xml:space="preserve">Escritório Regional de Nova Andradina </t>
  </si>
  <si>
    <t xml:space="preserve">Escritório Regional de Ponta Porã </t>
  </si>
  <si>
    <t>Agraer GPA</t>
  </si>
  <si>
    <t>Un. Consumidora</t>
  </si>
  <si>
    <t>10/2222267-3</t>
  </si>
  <si>
    <t xml:space="preserve">Escritório Municipal de Caracol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</si>
</sst>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i/>
      <u/>
      <sz val="8"/>
      <name val="Arial"/>
      <family val="2"/>
    </font>
    <font>
      <b/>
      <i/>
      <sz val="8"/>
      <color rgb="FF7030A0"/>
      <name val="Arial"/>
      <family val="2"/>
    </font>
    <font>
      <b/>
      <sz val="10"/>
      <color theme="1"/>
      <name val="Arial"/>
      <family val="2"/>
    </font>
    <font>
      <sz val="8"/>
      <color rgb="FF7030A0"/>
      <name val="Arial"/>
      <family val="2"/>
    </font>
    <font>
      <sz val="8"/>
      <color rgb="FFC00000"/>
      <name val="Arial"/>
      <family val="2"/>
    </font>
    <font>
      <sz val="8"/>
      <color rgb="FF0070C0"/>
      <name val="Arial"/>
      <family val="2"/>
    </font>
    <font>
      <b/>
      <i/>
      <sz val="8"/>
      <color rgb="FF0070C0"/>
      <name val="Arial"/>
      <family val="2"/>
    </font>
    <font>
      <sz val="8"/>
      <color theme="9" tint="-0.249977111117893"/>
      <name val="Arial"/>
      <family val="2"/>
    </font>
    <font>
      <b/>
      <i/>
      <sz val="8"/>
      <color theme="9" tint="-0.249977111117893"/>
      <name val="Arial"/>
      <family val="2"/>
    </font>
    <font>
      <b/>
      <i/>
      <sz val="8"/>
      <color rgb="FFC00000"/>
      <name val="Arial"/>
      <family val="2"/>
    </font>
    <font>
      <sz val="8"/>
      <color rgb="FF002060"/>
      <name val="Arial"/>
      <family val="2"/>
    </font>
    <font>
      <b/>
      <i/>
      <sz val="8"/>
      <color rgb="FF002060"/>
      <name val="Arial"/>
      <family val="2"/>
    </font>
    <font>
      <sz val="8"/>
      <color theme="5" tint="-0.249977111117893"/>
      <name val="Arial"/>
      <family val="2"/>
    </font>
    <font>
      <b/>
      <i/>
      <sz val="8"/>
      <color theme="5" tint="-0.249977111117893"/>
      <name val="Arial"/>
      <family val="2"/>
    </font>
    <font>
      <sz val="8"/>
      <color theme="2" tint="-0.499984740745262"/>
      <name val="Arial"/>
      <family val="2"/>
    </font>
    <font>
      <b/>
      <i/>
      <sz val="8"/>
      <color theme="2" tint="-0.499984740745262"/>
      <name val="Arial"/>
      <family val="2"/>
    </font>
    <font>
      <sz val="8"/>
      <color theme="3" tint="0.39997558519241921"/>
      <name val="Arial"/>
      <family val="2"/>
    </font>
    <font>
      <b/>
      <i/>
      <sz val="8"/>
      <color theme="3" tint="0.3999755851924192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118">
    <xf numFmtId="0" fontId="0" fillId="0" borderId="0" xfId="0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43" fontId="6" fillId="2" borderId="1" xfId="1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43" fontId="8" fillId="3" borderId="1" xfId="1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165" fontId="6" fillId="4" borderId="1" xfId="0" applyNumberFormat="1" applyFont="1" applyFill="1" applyBorder="1" applyAlignment="1">
      <alignment horizontal="center" vertical="center" wrapText="1"/>
    </xf>
    <xf numFmtId="43" fontId="9" fillId="4" borderId="1" xfId="1" applyFont="1" applyFill="1" applyBorder="1" applyAlignment="1">
      <alignment horizontal="center" vertical="center" wrapText="1"/>
    </xf>
    <xf numFmtId="43" fontId="9" fillId="4" borderId="1" xfId="1" applyFont="1" applyFill="1" applyBorder="1" applyAlignment="1">
      <alignment horizontal="center" vertical="center"/>
    </xf>
    <xf numFmtId="165" fontId="6" fillId="2" borderId="1" xfId="1" applyNumberFormat="1" applyFont="1" applyFill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43" fontId="9" fillId="4" borderId="1" xfId="1" applyNumberFormat="1" applyFont="1" applyFill="1" applyBorder="1" applyAlignment="1">
      <alignment horizontal="center" vertical="center" wrapText="1"/>
    </xf>
    <xf numFmtId="165" fontId="6" fillId="4" borderId="1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43" fontId="10" fillId="3" borderId="1" xfId="1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43" fontId="4" fillId="6" borderId="1" xfId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 wrapText="1"/>
    </xf>
    <xf numFmtId="43" fontId="5" fillId="5" borderId="1" xfId="1" applyFont="1" applyFill="1" applyBorder="1" applyAlignment="1">
      <alignment vertical="center"/>
    </xf>
    <xf numFmtId="43" fontId="4" fillId="5" borderId="1" xfId="1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165" fontId="12" fillId="2" borderId="1" xfId="1" applyNumberFormat="1" applyFont="1" applyFill="1" applyBorder="1" applyAlignment="1">
      <alignment vertical="center"/>
    </xf>
    <xf numFmtId="43" fontId="12" fillId="2" borderId="1" xfId="1" applyFont="1" applyFill="1" applyBorder="1" applyAlignment="1">
      <alignment vertical="center"/>
    </xf>
    <xf numFmtId="43" fontId="7" fillId="4" borderId="1" xfId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65" fontId="13" fillId="2" borderId="1" xfId="1" applyNumberFormat="1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1" xfId="0" applyFont="1" applyFill="1" applyBorder="1" applyAlignment="1">
      <alignment vertical="center"/>
    </xf>
    <xf numFmtId="43" fontId="13" fillId="2" borderId="1" xfId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165" fontId="14" fillId="2" borderId="1" xfId="1" applyNumberFormat="1" applyFont="1" applyFill="1" applyBorder="1" applyAlignment="1">
      <alignment vertical="center"/>
    </xf>
    <xf numFmtId="43" fontId="14" fillId="2" borderId="1" xfId="1" applyFont="1" applyFill="1" applyBorder="1" applyAlignment="1">
      <alignment vertical="center"/>
    </xf>
    <xf numFmtId="43" fontId="15" fillId="3" borderId="1" xfId="1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165" fontId="16" fillId="2" borderId="1" xfId="1" applyNumberFormat="1" applyFont="1" applyFill="1" applyBorder="1" applyAlignment="1">
      <alignment vertical="center"/>
    </xf>
    <xf numFmtId="43" fontId="16" fillId="2" borderId="1" xfId="1" applyFont="1" applyFill="1" applyBorder="1" applyAlignment="1">
      <alignment vertical="center"/>
    </xf>
    <xf numFmtId="43" fontId="17" fillId="3" borderId="1" xfId="1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43" fontId="18" fillId="3" borderId="1" xfId="1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43" fontId="19" fillId="2" borderId="1" xfId="1" applyFont="1" applyFill="1" applyBorder="1" applyAlignment="1">
      <alignment vertical="center"/>
    </xf>
    <xf numFmtId="43" fontId="20" fillId="3" borderId="1" xfId="1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vertical="center"/>
    </xf>
    <xf numFmtId="165" fontId="21" fillId="2" borderId="1" xfId="1" applyNumberFormat="1" applyFont="1" applyFill="1" applyBorder="1" applyAlignment="1">
      <alignment vertical="center"/>
    </xf>
    <xf numFmtId="43" fontId="21" fillId="2" borderId="1" xfId="1" applyFont="1" applyFill="1" applyBorder="1" applyAlignment="1">
      <alignment vertical="center"/>
    </xf>
    <xf numFmtId="43" fontId="22" fillId="3" borderId="1" xfId="1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0" fontId="23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vertical="center"/>
    </xf>
    <xf numFmtId="165" fontId="23" fillId="2" borderId="1" xfId="1" applyNumberFormat="1" applyFont="1" applyFill="1" applyBorder="1" applyAlignment="1">
      <alignment vertical="center"/>
    </xf>
    <xf numFmtId="43" fontId="23" fillId="2" borderId="1" xfId="1" applyFont="1" applyFill="1" applyBorder="1" applyAlignment="1">
      <alignment vertical="center"/>
    </xf>
    <xf numFmtId="43" fontId="24" fillId="3" borderId="1" xfId="1" applyFont="1" applyFill="1" applyBorder="1" applyAlignment="1">
      <alignment vertical="center"/>
    </xf>
    <xf numFmtId="0" fontId="23" fillId="2" borderId="0" xfId="0" applyFont="1" applyFill="1" applyAlignment="1">
      <alignment vertical="center"/>
    </xf>
    <xf numFmtId="0" fontId="25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vertical="center"/>
    </xf>
    <xf numFmtId="165" fontId="25" fillId="2" borderId="1" xfId="1" applyNumberFormat="1" applyFont="1" applyFill="1" applyBorder="1" applyAlignment="1">
      <alignment vertical="center"/>
    </xf>
    <xf numFmtId="43" fontId="25" fillId="2" borderId="1" xfId="1" applyFont="1" applyFill="1" applyBorder="1" applyAlignment="1">
      <alignment vertical="center"/>
    </xf>
    <xf numFmtId="43" fontId="26" fillId="3" borderId="1" xfId="1" applyFont="1" applyFill="1" applyBorder="1" applyAlignment="1">
      <alignment vertical="center"/>
    </xf>
    <xf numFmtId="0" fontId="2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43" fontId="5" fillId="2" borderId="1" xfId="1" applyFont="1" applyFill="1" applyBorder="1" applyAlignment="1">
      <alignment vertical="center"/>
    </xf>
    <xf numFmtId="43" fontId="4" fillId="2" borderId="1" xfId="1" applyFont="1" applyFill="1" applyBorder="1" applyAlignment="1">
      <alignment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vertical="center" wrapText="1"/>
    </xf>
    <xf numFmtId="0" fontId="14" fillId="2" borderId="6" xfId="0" applyFont="1" applyFill="1" applyBorder="1" applyAlignment="1">
      <alignment vertical="center" wrapText="1"/>
    </xf>
    <xf numFmtId="0" fontId="14" fillId="2" borderId="5" xfId="0" applyFont="1" applyFill="1" applyBorder="1" applyAlignment="1">
      <alignment vertical="center" wrapText="1"/>
    </xf>
    <xf numFmtId="0" fontId="16" fillId="2" borderId="4" xfId="0" applyFont="1" applyFill="1" applyBorder="1" applyAlignment="1">
      <alignment vertical="center" wrapText="1"/>
    </xf>
    <xf numFmtId="0" fontId="16" fillId="2" borderId="6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vertical="center" wrapText="1"/>
    </xf>
    <xf numFmtId="0" fontId="13" fillId="2" borderId="6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0" fontId="12" fillId="2" borderId="6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vertical="center" wrapText="1"/>
    </xf>
    <xf numFmtId="0" fontId="21" fillId="2" borderId="6" xfId="0" applyFont="1" applyFill="1" applyBorder="1" applyAlignment="1">
      <alignment vertical="center" wrapText="1"/>
    </xf>
    <xf numFmtId="0" fontId="21" fillId="2" borderId="5" xfId="0" applyFont="1" applyFill="1" applyBorder="1" applyAlignment="1">
      <alignment vertical="center" wrapText="1"/>
    </xf>
    <xf numFmtId="0" fontId="23" fillId="2" borderId="4" xfId="0" applyFont="1" applyFill="1" applyBorder="1" applyAlignment="1">
      <alignment vertical="center" wrapText="1"/>
    </xf>
    <xf numFmtId="0" fontId="23" fillId="2" borderId="6" xfId="0" applyFont="1" applyFill="1" applyBorder="1" applyAlignment="1">
      <alignment vertical="center" wrapText="1"/>
    </xf>
    <xf numFmtId="0" fontId="23" fillId="2" borderId="5" xfId="0" applyFont="1" applyFill="1" applyBorder="1" applyAlignment="1">
      <alignment vertical="center" wrapText="1"/>
    </xf>
    <xf numFmtId="0" fontId="25" fillId="2" borderId="4" xfId="0" applyFont="1" applyFill="1" applyBorder="1" applyAlignment="1">
      <alignment vertical="center" wrapText="1"/>
    </xf>
    <xf numFmtId="0" fontId="25" fillId="2" borderId="6" xfId="0" applyFont="1" applyFill="1" applyBorder="1" applyAlignment="1">
      <alignment vertical="center" wrapText="1"/>
    </xf>
    <xf numFmtId="0" fontId="25" fillId="2" borderId="5" xfId="0" applyFont="1" applyFill="1" applyBorder="1" applyAlignment="1">
      <alignment vertical="center" wrapText="1"/>
    </xf>
    <xf numFmtId="0" fontId="19" fillId="2" borderId="4" xfId="0" applyFont="1" applyFill="1" applyBorder="1" applyAlignment="1">
      <alignment vertical="center" wrapText="1"/>
    </xf>
    <xf numFmtId="0" fontId="19" fillId="2" borderId="6" xfId="0" applyFont="1" applyFill="1" applyBorder="1" applyAlignment="1">
      <alignment vertical="center" wrapText="1"/>
    </xf>
    <xf numFmtId="0" fontId="19" fillId="2" borderId="5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</cellXfs>
  <cellStyles count="4">
    <cellStyle name="Normal" xfId="0" builtinId="0"/>
    <cellStyle name="Normal 2" xfId="2" xr:uid="{00000000-0005-0000-0000-000001000000}"/>
    <cellStyle name="Vírgula" xfId="1" builtinId="3"/>
    <cellStyle name="Vírgula 2" xfId="3" xr:uid="{00000000-0005-0000-0000-000004000000}"/>
  </cellStyles>
  <dxfs count="4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200"/>
              <a:t>Controle de Despesas com Energia Elétrica Mensal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1854383358098091E-2"/>
          <c:y val="0.30907685185185191"/>
          <c:w val="0.82887171867261022"/>
          <c:h val="0.6574049382716049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8E8A-4EDE-A58E-6E49831BBD7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8E8A-4EDE-A58E-6E49831BBD7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8E8A-4EDE-A58E-6E49831BBD7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8E8A-4EDE-A58E-6E49831BBD7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8E8A-4EDE-A58E-6E49831BBD7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8E8A-4EDE-A58E-6E49831BBD7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8E8A-4EDE-A58E-6E49831BBD7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8E8A-4EDE-A58E-6E49831BBD7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8E8A-4EDE-A58E-6E49831BBD73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8E8A-4EDE-A58E-6E49831BBD73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8E8A-4EDE-A58E-6E49831BBD73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8E8A-4EDE-A58E-6E49831BBD73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8E8A-4EDE-A58E-6E49831BBD73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8E8A-4EDE-A58E-6E49831BBD73}"/>
                </c:ext>
              </c:extLst>
            </c:dLbl>
            <c:dLbl>
              <c:idx val="5"/>
              <c:layout>
                <c:manualLayout>
                  <c:x val="-8.978613931383915E-2"/>
                  <c:y val="-4.36023431967899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E8A-4EDE-A58E-6E49831BBD73}"/>
                </c:ext>
              </c:extLst>
            </c:dLbl>
            <c:dLbl>
              <c:idx val="6"/>
              <c:layout>
                <c:manualLayout>
                  <c:x val="3.6579538238971476E-2"/>
                  <c:y val="-9.44717435930447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E8A-4EDE-A58E-6E49831BBD73}"/>
                </c:ext>
              </c:extLst>
            </c:dLbl>
            <c:dLbl>
              <c:idx val="7"/>
              <c:layout>
                <c:manualLayout>
                  <c:x val="2.9928713104612967E-2"/>
                  <c:y val="-5.4502928995987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E8A-4EDE-A58E-6E49831BBD73}"/>
                </c:ext>
              </c:extLst>
            </c:dLbl>
            <c:dLbl>
              <c:idx val="8"/>
              <c:layout>
                <c:manualLayout>
                  <c:x val="7.3386164768036985E-2"/>
                  <c:y val="-3.5930654884856425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E8A-4EDE-A58E-6E49831BBD73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'Centro de Custos'!$A$5:$A$12</c:f>
              <c:strCache>
                <c:ptCount val="8"/>
                <c:pt idx="0">
                  <c:v>Anastácio</c:v>
                </c:pt>
                <c:pt idx="1">
                  <c:v>Campo Grande</c:v>
                </c:pt>
                <c:pt idx="2">
                  <c:v>Dourados</c:v>
                </c:pt>
                <c:pt idx="3">
                  <c:v>Naviraí</c:v>
                </c:pt>
                <c:pt idx="4">
                  <c:v>Nova Andradina</c:v>
                </c:pt>
                <c:pt idx="5">
                  <c:v>Ponta Porã</c:v>
                </c:pt>
                <c:pt idx="6">
                  <c:v>São Gabriel do Oeste</c:v>
                </c:pt>
                <c:pt idx="7">
                  <c:v>Três Lagoas</c:v>
                </c:pt>
              </c:strCache>
            </c:strRef>
          </c:cat>
          <c:val>
            <c:numRef>
              <c:f>'Centro de Custos'!$N$5:$N$12</c:f>
              <c:numCache>
                <c:formatCode>_(* #,##0.00_);_(* \(#,##0.00\);_(* "-"??_);_(@_)</c:formatCode>
                <c:ptCount val="8"/>
                <c:pt idx="0">
                  <c:v>10807.100000000002</c:v>
                </c:pt>
                <c:pt idx="1">
                  <c:v>11460.5</c:v>
                </c:pt>
                <c:pt idx="2">
                  <c:v>18019.770000000004</c:v>
                </c:pt>
                <c:pt idx="3">
                  <c:v>16898.059999999998</c:v>
                </c:pt>
                <c:pt idx="4">
                  <c:v>11970.580000000002</c:v>
                </c:pt>
                <c:pt idx="5">
                  <c:v>2934.6099999999997</c:v>
                </c:pt>
                <c:pt idx="6">
                  <c:v>3986.2700000000004</c:v>
                </c:pt>
                <c:pt idx="7">
                  <c:v>605.08999999999992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E8A-4EDE-A58E-6E49831BBD73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400" b="1" i="0" u="none" strike="noStrike" baseline="0">
                <a:solidFill>
                  <a:sysClr val="windowText" lastClr="000000"/>
                </a:solidFill>
                <a:effectLst/>
              </a:rPr>
              <a:t>Controle de Despesas com Energia Elétrica Mensal</a:t>
            </a:r>
            <a:endParaRPr lang="pt-BR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'Centro de Custos'!$B$3</c:f>
              <c:strCache>
                <c:ptCount val="1"/>
                <c:pt idx="0">
                  <c:v>JAN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'Centro de Custos'!$A$5:$A$12</c:f>
              <c:strCache>
                <c:ptCount val="8"/>
                <c:pt idx="0">
                  <c:v>Anastácio</c:v>
                </c:pt>
                <c:pt idx="1">
                  <c:v>Campo Grande</c:v>
                </c:pt>
                <c:pt idx="2">
                  <c:v>Dourados</c:v>
                </c:pt>
                <c:pt idx="3">
                  <c:v>Naviraí</c:v>
                </c:pt>
                <c:pt idx="4">
                  <c:v>Nova Andradina</c:v>
                </c:pt>
                <c:pt idx="5">
                  <c:v>Ponta Porã</c:v>
                </c:pt>
                <c:pt idx="6">
                  <c:v>São Gabriel do Oeste</c:v>
                </c:pt>
                <c:pt idx="7">
                  <c:v>Três Lagoas</c:v>
                </c:pt>
              </c:strCache>
            </c:strRef>
          </c:cat>
          <c:val>
            <c:numRef>
              <c:f>'Centro de Custos'!$B$5:$B$12</c:f>
              <c:numCache>
                <c:formatCode>_(* #,##0.00_);_(* \(#,##0.00\);_(* "-"??_);_(@_)</c:formatCode>
                <c:ptCount val="8"/>
                <c:pt idx="0">
                  <c:v>2340.9</c:v>
                </c:pt>
                <c:pt idx="1">
                  <c:v>2078.4699999999998</c:v>
                </c:pt>
                <c:pt idx="2">
                  <c:v>3000.9100000000003</c:v>
                </c:pt>
                <c:pt idx="3">
                  <c:v>2678.56</c:v>
                </c:pt>
                <c:pt idx="4">
                  <c:v>2379.84</c:v>
                </c:pt>
                <c:pt idx="5">
                  <c:v>544.59</c:v>
                </c:pt>
                <c:pt idx="6">
                  <c:v>546.90000000000009</c:v>
                </c:pt>
                <c:pt idx="7">
                  <c:v>86.81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8C-4E8B-901E-EA6F59E72463}"/>
            </c:ext>
          </c:extLst>
        </c:ser>
        <c:ser>
          <c:idx val="1"/>
          <c:order val="1"/>
          <c:tx>
            <c:strRef>
              <c:f>'Centro de Custos'!$C$3</c:f>
              <c:strCache>
                <c:ptCount val="1"/>
                <c:pt idx="0">
                  <c:v>FEV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'Centro de Custos'!$A$5:$A$12</c:f>
              <c:strCache>
                <c:ptCount val="8"/>
                <c:pt idx="0">
                  <c:v>Anastácio</c:v>
                </c:pt>
                <c:pt idx="1">
                  <c:v>Campo Grande</c:v>
                </c:pt>
                <c:pt idx="2">
                  <c:v>Dourados</c:v>
                </c:pt>
                <c:pt idx="3">
                  <c:v>Naviraí</c:v>
                </c:pt>
                <c:pt idx="4">
                  <c:v>Nova Andradina</c:v>
                </c:pt>
                <c:pt idx="5">
                  <c:v>Ponta Porã</c:v>
                </c:pt>
                <c:pt idx="6">
                  <c:v>São Gabriel do Oeste</c:v>
                </c:pt>
                <c:pt idx="7">
                  <c:v>Três Lagoas</c:v>
                </c:pt>
              </c:strCache>
            </c:strRef>
          </c:cat>
          <c:val>
            <c:numRef>
              <c:f>'Centro de Custos'!$C$5:$C$12</c:f>
              <c:numCache>
                <c:formatCode>_(* #,##0.00_);_(* \(#,##0.00\);_(* "-"??_);_(@_)</c:formatCode>
                <c:ptCount val="8"/>
                <c:pt idx="0">
                  <c:v>2191.7400000000002</c:v>
                </c:pt>
                <c:pt idx="1">
                  <c:v>2150.21</c:v>
                </c:pt>
                <c:pt idx="2">
                  <c:v>3613.2400000000002</c:v>
                </c:pt>
                <c:pt idx="3">
                  <c:v>4069.46</c:v>
                </c:pt>
                <c:pt idx="4">
                  <c:v>2346.1600000000003</c:v>
                </c:pt>
                <c:pt idx="5">
                  <c:v>506.94</c:v>
                </c:pt>
                <c:pt idx="6">
                  <c:v>710.05</c:v>
                </c:pt>
                <c:pt idx="7">
                  <c:v>87.22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8C-4E8B-901E-EA6F59E72463}"/>
            </c:ext>
          </c:extLst>
        </c:ser>
        <c:ser>
          <c:idx val="2"/>
          <c:order val="2"/>
          <c:tx>
            <c:strRef>
              <c:f>'Centro de Custos'!$D$3</c:f>
              <c:strCache>
                <c:ptCount val="1"/>
                <c:pt idx="0">
                  <c:v>MAR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'Centro de Custos'!$A$5:$A$12</c:f>
              <c:strCache>
                <c:ptCount val="8"/>
                <c:pt idx="0">
                  <c:v>Anastácio</c:v>
                </c:pt>
                <c:pt idx="1">
                  <c:v>Campo Grande</c:v>
                </c:pt>
                <c:pt idx="2">
                  <c:v>Dourados</c:v>
                </c:pt>
                <c:pt idx="3">
                  <c:v>Naviraí</c:v>
                </c:pt>
                <c:pt idx="4">
                  <c:v>Nova Andradina</c:v>
                </c:pt>
                <c:pt idx="5">
                  <c:v>Ponta Porã</c:v>
                </c:pt>
                <c:pt idx="6">
                  <c:v>São Gabriel do Oeste</c:v>
                </c:pt>
                <c:pt idx="7">
                  <c:v>Três Lagoas</c:v>
                </c:pt>
              </c:strCache>
            </c:strRef>
          </c:cat>
          <c:val>
            <c:numRef>
              <c:f>'Centro de Custos'!$D$5:$D$12</c:f>
              <c:numCache>
                <c:formatCode>_(* #,##0.00_);_(* \(#,##0.00\);_(* "-"??_);_(@_)</c:formatCode>
                <c:ptCount val="8"/>
                <c:pt idx="0">
                  <c:v>2178.9700000000003</c:v>
                </c:pt>
                <c:pt idx="1">
                  <c:v>2354.92</c:v>
                </c:pt>
                <c:pt idx="2">
                  <c:v>4001.5600000000004</c:v>
                </c:pt>
                <c:pt idx="3">
                  <c:v>3727.6800000000003</c:v>
                </c:pt>
                <c:pt idx="4">
                  <c:v>2613.42</c:v>
                </c:pt>
                <c:pt idx="5">
                  <c:v>636.73</c:v>
                </c:pt>
                <c:pt idx="6">
                  <c:v>699.31999999999994</c:v>
                </c:pt>
                <c:pt idx="7">
                  <c:v>88.96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8C-4E8B-901E-EA6F59E72463}"/>
            </c:ext>
          </c:extLst>
        </c:ser>
        <c:ser>
          <c:idx val="3"/>
          <c:order val="3"/>
          <c:tx>
            <c:strRef>
              <c:f>'Centro de Custos'!$E$3</c:f>
              <c:strCache>
                <c:ptCount val="1"/>
                <c:pt idx="0">
                  <c:v>ABR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'Centro de Custos'!$A$5:$A$12</c:f>
              <c:strCache>
                <c:ptCount val="8"/>
                <c:pt idx="0">
                  <c:v>Anastácio</c:v>
                </c:pt>
                <c:pt idx="1">
                  <c:v>Campo Grande</c:v>
                </c:pt>
                <c:pt idx="2">
                  <c:v>Dourados</c:v>
                </c:pt>
                <c:pt idx="3">
                  <c:v>Naviraí</c:v>
                </c:pt>
                <c:pt idx="4">
                  <c:v>Nova Andradina</c:v>
                </c:pt>
                <c:pt idx="5">
                  <c:v>Ponta Porã</c:v>
                </c:pt>
                <c:pt idx="6">
                  <c:v>São Gabriel do Oeste</c:v>
                </c:pt>
                <c:pt idx="7">
                  <c:v>Três Lagoas</c:v>
                </c:pt>
              </c:strCache>
            </c:strRef>
          </c:cat>
          <c:val>
            <c:numRef>
              <c:f>'Centro de Custos'!$E$5:$E$12</c:f>
              <c:numCache>
                <c:formatCode>_(* #,##0.00_);_(* \(#,##0.00\);_(* "-"??_);_(@_)</c:formatCode>
                <c:ptCount val="8"/>
                <c:pt idx="0">
                  <c:v>1854.4299999999998</c:v>
                </c:pt>
                <c:pt idx="1">
                  <c:v>1862.75</c:v>
                </c:pt>
                <c:pt idx="2">
                  <c:v>3306.1000000000004</c:v>
                </c:pt>
                <c:pt idx="3">
                  <c:v>2687.84</c:v>
                </c:pt>
                <c:pt idx="4">
                  <c:v>2003.9199999999998</c:v>
                </c:pt>
                <c:pt idx="5">
                  <c:v>493.88</c:v>
                </c:pt>
                <c:pt idx="6">
                  <c:v>771.95</c:v>
                </c:pt>
                <c:pt idx="7">
                  <c:v>87.41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8C-4E8B-901E-EA6F59E72463}"/>
            </c:ext>
          </c:extLst>
        </c:ser>
        <c:ser>
          <c:idx val="4"/>
          <c:order val="4"/>
          <c:tx>
            <c:strRef>
              <c:f>'Centro de Custos'!$F$3</c:f>
              <c:strCache>
                <c:ptCount val="1"/>
                <c:pt idx="0">
                  <c:v>MAI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'Centro de Custos'!$A$5:$A$12</c:f>
              <c:strCache>
                <c:ptCount val="8"/>
                <c:pt idx="0">
                  <c:v>Anastácio</c:v>
                </c:pt>
                <c:pt idx="1">
                  <c:v>Campo Grande</c:v>
                </c:pt>
                <c:pt idx="2">
                  <c:v>Dourados</c:v>
                </c:pt>
                <c:pt idx="3">
                  <c:v>Naviraí</c:v>
                </c:pt>
                <c:pt idx="4">
                  <c:v>Nova Andradina</c:v>
                </c:pt>
                <c:pt idx="5">
                  <c:v>Ponta Porã</c:v>
                </c:pt>
                <c:pt idx="6">
                  <c:v>São Gabriel do Oeste</c:v>
                </c:pt>
                <c:pt idx="7">
                  <c:v>Três Lagoas</c:v>
                </c:pt>
              </c:strCache>
            </c:strRef>
          </c:cat>
          <c:val>
            <c:numRef>
              <c:f>'Centro de Custos'!$F$5:$F$12</c:f>
              <c:numCache>
                <c:formatCode>_(* #,##0.00_);_(* \(#,##0.00\);_(* "-"??_);_(@_)</c:formatCode>
                <c:ptCount val="8"/>
                <c:pt idx="0">
                  <c:v>1347.35</c:v>
                </c:pt>
                <c:pt idx="1">
                  <c:v>1334.1499999999999</c:v>
                </c:pt>
                <c:pt idx="2">
                  <c:v>1871.34</c:v>
                </c:pt>
                <c:pt idx="3">
                  <c:v>1706.1399999999999</c:v>
                </c:pt>
                <c:pt idx="4">
                  <c:v>1316.54</c:v>
                </c:pt>
                <c:pt idx="5">
                  <c:v>298.91000000000003</c:v>
                </c:pt>
                <c:pt idx="6">
                  <c:v>596.92000000000007</c:v>
                </c:pt>
                <c:pt idx="7">
                  <c:v>85.12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8C-4E8B-901E-EA6F59E72463}"/>
            </c:ext>
          </c:extLst>
        </c:ser>
        <c:ser>
          <c:idx val="5"/>
          <c:order val="5"/>
          <c:tx>
            <c:strRef>
              <c:f>'Centro de Custos'!$G$3</c:f>
              <c:strCache>
                <c:ptCount val="1"/>
                <c:pt idx="0">
                  <c:v>JUN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'Centro de Custos'!$A$5:$A$12</c:f>
              <c:strCache>
                <c:ptCount val="8"/>
                <c:pt idx="0">
                  <c:v>Anastácio</c:v>
                </c:pt>
                <c:pt idx="1">
                  <c:v>Campo Grande</c:v>
                </c:pt>
                <c:pt idx="2">
                  <c:v>Dourados</c:v>
                </c:pt>
                <c:pt idx="3">
                  <c:v>Naviraí</c:v>
                </c:pt>
                <c:pt idx="4">
                  <c:v>Nova Andradina</c:v>
                </c:pt>
                <c:pt idx="5">
                  <c:v>Ponta Porã</c:v>
                </c:pt>
                <c:pt idx="6">
                  <c:v>São Gabriel do Oeste</c:v>
                </c:pt>
                <c:pt idx="7">
                  <c:v>Três Lagoas</c:v>
                </c:pt>
              </c:strCache>
            </c:strRef>
          </c:cat>
          <c:val>
            <c:numRef>
              <c:f>'Centro de Custos'!$G$5:$G$12</c:f>
              <c:numCache>
                <c:formatCode>_(* #,##0.00_);_(* \(#,##0.00\);_(* "-"??_);_(@_)</c:formatCode>
                <c:ptCount val="8"/>
                <c:pt idx="0">
                  <c:v>453.93</c:v>
                </c:pt>
                <c:pt idx="1">
                  <c:v>780.38999999999987</c:v>
                </c:pt>
                <c:pt idx="2">
                  <c:v>990.71999999999991</c:v>
                </c:pt>
                <c:pt idx="3">
                  <c:v>997.55000000000007</c:v>
                </c:pt>
                <c:pt idx="4">
                  <c:v>696.19999999999993</c:v>
                </c:pt>
                <c:pt idx="5">
                  <c:v>222.7</c:v>
                </c:pt>
                <c:pt idx="6">
                  <c:v>402.83000000000004</c:v>
                </c:pt>
                <c:pt idx="7">
                  <c:v>85.16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38C-4E8B-901E-EA6F59E72463}"/>
            </c:ext>
          </c:extLst>
        </c:ser>
        <c:ser>
          <c:idx val="6"/>
          <c:order val="6"/>
          <c:tx>
            <c:strRef>
              <c:f>'Centro de Custos'!$H$3</c:f>
              <c:strCache>
                <c:ptCount val="1"/>
                <c:pt idx="0">
                  <c:v>JUL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'Centro de Custos'!$A$5:$A$12</c:f>
              <c:strCache>
                <c:ptCount val="8"/>
                <c:pt idx="0">
                  <c:v>Anastácio</c:v>
                </c:pt>
                <c:pt idx="1">
                  <c:v>Campo Grande</c:v>
                </c:pt>
                <c:pt idx="2">
                  <c:v>Dourados</c:v>
                </c:pt>
                <c:pt idx="3">
                  <c:v>Naviraí</c:v>
                </c:pt>
                <c:pt idx="4">
                  <c:v>Nova Andradina</c:v>
                </c:pt>
                <c:pt idx="5">
                  <c:v>Ponta Porã</c:v>
                </c:pt>
                <c:pt idx="6">
                  <c:v>São Gabriel do Oeste</c:v>
                </c:pt>
                <c:pt idx="7">
                  <c:v>Três Lagoas</c:v>
                </c:pt>
              </c:strCache>
            </c:strRef>
          </c:cat>
          <c:val>
            <c:numRef>
              <c:f>'Centro de Custos'!$H$5:$H$12</c:f>
              <c:numCache>
                <c:formatCode>_(* #,##0.00_);_(* \(#,##0.00\);_(* "-"??_);_(@_)</c:formatCode>
                <c:ptCount val="8"/>
                <c:pt idx="0">
                  <c:v>439.78000000000003</c:v>
                </c:pt>
                <c:pt idx="1">
                  <c:v>899.61</c:v>
                </c:pt>
                <c:pt idx="2">
                  <c:v>1235.8999999999999</c:v>
                </c:pt>
                <c:pt idx="3">
                  <c:v>1030.83</c:v>
                </c:pt>
                <c:pt idx="4">
                  <c:v>614.5</c:v>
                </c:pt>
                <c:pt idx="5">
                  <c:v>230.86</c:v>
                </c:pt>
                <c:pt idx="6">
                  <c:v>258.3</c:v>
                </c:pt>
                <c:pt idx="7">
                  <c:v>84.41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38C-4E8B-901E-EA6F59E72463}"/>
            </c:ext>
          </c:extLst>
        </c:ser>
        <c:ser>
          <c:idx val="7"/>
          <c:order val="7"/>
          <c:tx>
            <c:strRef>
              <c:f>'Centro de Custos'!$I$3</c:f>
              <c:strCache>
                <c:ptCount val="1"/>
                <c:pt idx="0">
                  <c:v>AGO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'Centro de Custos'!$A$5:$A$12</c:f>
              <c:strCache>
                <c:ptCount val="8"/>
                <c:pt idx="0">
                  <c:v>Anastácio</c:v>
                </c:pt>
                <c:pt idx="1">
                  <c:v>Campo Grande</c:v>
                </c:pt>
                <c:pt idx="2">
                  <c:v>Dourados</c:v>
                </c:pt>
                <c:pt idx="3">
                  <c:v>Naviraí</c:v>
                </c:pt>
                <c:pt idx="4">
                  <c:v>Nova Andradina</c:v>
                </c:pt>
                <c:pt idx="5">
                  <c:v>Ponta Porã</c:v>
                </c:pt>
                <c:pt idx="6">
                  <c:v>São Gabriel do Oeste</c:v>
                </c:pt>
                <c:pt idx="7">
                  <c:v>Três Lagoas</c:v>
                </c:pt>
              </c:strCache>
            </c:strRef>
          </c:cat>
          <c:val>
            <c:numRef>
              <c:f>'Centro de Custos'!$I$5:$I$12</c:f>
              <c:numCache>
                <c:formatCode>_(* #,##0.00_);_(* \(#,##0.00\);_(* "-"??_);_(@_)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38C-4E8B-901E-EA6F59E72463}"/>
            </c:ext>
          </c:extLst>
        </c:ser>
        <c:ser>
          <c:idx val="8"/>
          <c:order val="8"/>
          <c:tx>
            <c:strRef>
              <c:f>'Centro de Custos'!$J$3</c:f>
              <c:strCache>
                <c:ptCount val="1"/>
                <c:pt idx="0">
                  <c:v>SET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'Centro de Custos'!$A$5:$A$12</c:f>
              <c:strCache>
                <c:ptCount val="8"/>
                <c:pt idx="0">
                  <c:v>Anastácio</c:v>
                </c:pt>
                <c:pt idx="1">
                  <c:v>Campo Grande</c:v>
                </c:pt>
                <c:pt idx="2">
                  <c:v>Dourados</c:v>
                </c:pt>
                <c:pt idx="3">
                  <c:v>Naviraí</c:v>
                </c:pt>
                <c:pt idx="4">
                  <c:v>Nova Andradina</c:v>
                </c:pt>
                <c:pt idx="5">
                  <c:v>Ponta Porã</c:v>
                </c:pt>
                <c:pt idx="6">
                  <c:v>São Gabriel do Oeste</c:v>
                </c:pt>
                <c:pt idx="7">
                  <c:v>Três Lagoas</c:v>
                </c:pt>
              </c:strCache>
            </c:strRef>
          </c:cat>
          <c:val>
            <c:numRef>
              <c:f>'Centro de Custos'!$J$5:$J$12</c:f>
              <c:numCache>
                <c:formatCode>_(* #,##0.00_);_(* \(#,##0.00\);_(* "-"??_);_(@_)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38C-4E8B-901E-EA6F59E72463}"/>
            </c:ext>
          </c:extLst>
        </c:ser>
        <c:ser>
          <c:idx val="9"/>
          <c:order val="9"/>
          <c:tx>
            <c:strRef>
              <c:f>'Centro de Custos'!$K$3</c:f>
              <c:strCache>
                <c:ptCount val="1"/>
                <c:pt idx="0">
                  <c:v>OUT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'Centro de Custos'!$A$5:$A$12</c:f>
              <c:strCache>
                <c:ptCount val="8"/>
                <c:pt idx="0">
                  <c:v>Anastácio</c:v>
                </c:pt>
                <c:pt idx="1">
                  <c:v>Campo Grande</c:v>
                </c:pt>
                <c:pt idx="2">
                  <c:v>Dourados</c:v>
                </c:pt>
                <c:pt idx="3">
                  <c:v>Naviraí</c:v>
                </c:pt>
                <c:pt idx="4">
                  <c:v>Nova Andradina</c:v>
                </c:pt>
                <c:pt idx="5">
                  <c:v>Ponta Porã</c:v>
                </c:pt>
                <c:pt idx="6">
                  <c:v>São Gabriel do Oeste</c:v>
                </c:pt>
                <c:pt idx="7">
                  <c:v>Três Lagoas</c:v>
                </c:pt>
              </c:strCache>
            </c:strRef>
          </c:cat>
          <c:val>
            <c:numRef>
              <c:f>'Centro de Custos'!$K$5:$K$12</c:f>
              <c:numCache>
                <c:formatCode>_(* #,##0.00_);_(* \(#,##0.00\);_(* "-"??_);_(@_)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38C-4E8B-901E-EA6F59E72463}"/>
            </c:ext>
          </c:extLst>
        </c:ser>
        <c:ser>
          <c:idx val="10"/>
          <c:order val="10"/>
          <c:tx>
            <c:strRef>
              <c:f>'Centro de Custos'!$L$3</c:f>
              <c:strCache>
                <c:ptCount val="1"/>
                <c:pt idx="0">
                  <c:v>NOV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'Centro de Custos'!$A$5:$A$12</c:f>
              <c:strCache>
                <c:ptCount val="8"/>
                <c:pt idx="0">
                  <c:v>Anastácio</c:v>
                </c:pt>
                <c:pt idx="1">
                  <c:v>Campo Grande</c:v>
                </c:pt>
                <c:pt idx="2">
                  <c:v>Dourados</c:v>
                </c:pt>
                <c:pt idx="3">
                  <c:v>Naviraí</c:v>
                </c:pt>
                <c:pt idx="4">
                  <c:v>Nova Andradina</c:v>
                </c:pt>
                <c:pt idx="5">
                  <c:v>Ponta Porã</c:v>
                </c:pt>
                <c:pt idx="6">
                  <c:v>São Gabriel do Oeste</c:v>
                </c:pt>
                <c:pt idx="7">
                  <c:v>Três Lagoas</c:v>
                </c:pt>
              </c:strCache>
            </c:strRef>
          </c:cat>
          <c:val>
            <c:numRef>
              <c:f>'Centro de Custos'!$L$5:$L$12</c:f>
              <c:numCache>
                <c:formatCode>_(* #,##0.00_);_(* \(#,##0.00\);_(* "-"??_);_(@_)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38C-4E8B-901E-EA6F59E72463}"/>
            </c:ext>
          </c:extLst>
        </c:ser>
        <c:ser>
          <c:idx val="11"/>
          <c:order val="11"/>
          <c:tx>
            <c:strRef>
              <c:f>'Centro de Custos'!$M$3</c:f>
              <c:strCache>
                <c:ptCount val="1"/>
                <c:pt idx="0">
                  <c:v>DEZ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'Centro de Custos'!$A$5:$A$12</c:f>
              <c:strCache>
                <c:ptCount val="8"/>
                <c:pt idx="0">
                  <c:v>Anastácio</c:v>
                </c:pt>
                <c:pt idx="1">
                  <c:v>Campo Grande</c:v>
                </c:pt>
                <c:pt idx="2">
                  <c:v>Dourados</c:v>
                </c:pt>
                <c:pt idx="3">
                  <c:v>Naviraí</c:v>
                </c:pt>
                <c:pt idx="4">
                  <c:v>Nova Andradina</c:v>
                </c:pt>
                <c:pt idx="5">
                  <c:v>Ponta Porã</c:v>
                </c:pt>
                <c:pt idx="6">
                  <c:v>São Gabriel do Oeste</c:v>
                </c:pt>
                <c:pt idx="7">
                  <c:v>Três Lagoas</c:v>
                </c:pt>
              </c:strCache>
            </c:strRef>
          </c:cat>
          <c:val>
            <c:numRef>
              <c:f>'Centro de Custos'!$M$5:$M$12</c:f>
              <c:numCache>
                <c:formatCode>_(* #,##0.00_);_(* \(#,##0.00\);_(* "-"??_);_(@_)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38C-4E8B-901E-EA6F59E72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9175280"/>
        <c:axId val="219175840"/>
        <c:axId val="0"/>
      </c:bar3DChart>
      <c:catAx>
        <c:axId val="219175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9175840"/>
        <c:crosses val="autoZero"/>
        <c:auto val="1"/>
        <c:lblAlgn val="ctr"/>
        <c:lblOffset val="100"/>
        <c:noMultiLvlLbl val="0"/>
      </c:catAx>
      <c:valAx>
        <c:axId val="219175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9175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672465</xdr:colOff>
      <xdr:row>14</xdr:row>
      <xdr:rowOff>38100</xdr:rowOff>
    </xdr:from>
    <xdr:to>
      <xdr:col>11</xdr:col>
      <xdr:colOff>140115</xdr:colOff>
      <xdr:row>36</xdr:row>
      <xdr:rowOff>134850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659130</xdr:colOff>
      <xdr:row>37</xdr:row>
      <xdr:rowOff>127635</xdr:rowOff>
    </xdr:from>
    <xdr:to>
      <xdr:col>11</xdr:col>
      <xdr:colOff>126780</xdr:colOff>
      <xdr:row>60</xdr:row>
      <xdr:rowOff>81510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1C6F90E-8FDC-46D8-AF7B-D87DD706E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128"/>
  <sheetViews>
    <sheetView tabSelected="1" zoomScaleNormal="100" zoomScaleSheetLayoutView="100" workbookViewId="0">
      <selection sqref="A1:N1"/>
    </sheetView>
  </sheetViews>
  <sheetFormatPr defaultColWidth="0" defaultRowHeight="11.25" zeroHeight="1" x14ac:dyDescent="0.25"/>
  <cols>
    <col min="1" max="1" width="16.28515625" style="15" bestFit="1" customWidth="1"/>
    <col min="2" max="6" width="9.5703125" style="15" bestFit="1" customWidth="1"/>
    <col min="7" max="7" width="11.7109375" style="15" bestFit="1" customWidth="1"/>
    <col min="8" max="8" width="9.5703125" style="15" bestFit="1" customWidth="1"/>
    <col min="9" max="9" width="9.7109375" style="15" bestFit="1" customWidth="1"/>
    <col min="10" max="11" width="9.5703125" style="15" bestFit="1" customWidth="1"/>
    <col min="12" max="13" width="8.85546875" style="15" customWidth="1"/>
    <col min="14" max="14" width="10.42578125" style="15" bestFit="1" customWidth="1"/>
    <col min="15" max="15" width="9.28515625" style="15" bestFit="1" customWidth="1"/>
    <col min="16" max="16" width="8.7109375" style="15" bestFit="1" customWidth="1"/>
    <col min="17" max="17" width="9.28515625" style="15" bestFit="1" customWidth="1"/>
    <col min="18" max="18" width="8.7109375" style="15" bestFit="1" customWidth="1"/>
    <col min="19" max="19" width="9.28515625" style="15" bestFit="1" customWidth="1"/>
    <col min="20" max="20" width="8.7109375" style="15" bestFit="1" customWidth="1"/>
    <col min="21" max="21" width="9.28515625" style="15" bestFit="1" customWidth="1"/>
    <col min="22" max="22" width="8.7109375" style="15" bestFit="1" customWidth="1"/>
    <col min="23" max="23" width="5.140625" style="15" bestFit="1" customWidth="1"/>
    <col min="24" max="24" width="8.7109375" style="15" bestFit="1" customWidth="1"/>
    <col min="25" max="25" width="5.140625" style="15" bestFit="1" customWidth="1"/>
    <col min="26" max="26" width="8.7109375" style="15" bestFit="1" customWidth="1"/>
    <col min="27" max="27" width="5.140625" style="15" bestFit="1" customWidth="1"/>
    <col min="28" max="28" width="8.7109375" style="15" bestFit="1" customWidth="1"/>
    <col min="29" max="29" width="5.5703125" style="15" bestFit="1" customWidth="1"/>
    <col min="30" max="30" width="8.7109375" style="15" bestFit="1" customWidth="1"/>
    <col min="31" max="31" width="5.140625" style="15" bestFit="1" customWidth="1"/>
    <col min="32" max="32" width="10.42578125" style="34" bestFit="1" customWidth="1"/>
    <col min="33" max="33" width="7.28515625" style="15" customWidth="1"/>
    <col min="34" max="16384" width="7.28515625" style="15" hidden="1"/>
  </cols>
  <sheetData>
    <row r="1" spans="1:14" ht="15" customHeight="1" thickBot="1" x14ac:dyDescent="0.3">
      <c r="A1" s="81" t="s">
        <v>54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1:14" ht="12" thickTop="1" x14ac:dyDescent="0.25"/>
    <row r="3" spans="1:14" x14ac:dyDescent="0.25">
      <c r="A3" s="17" t="s">
        <v>22</v>
      </c>
      <c r="B3" s="17" t="s">
        <v>1</v>
      </c>
      <c r="C3" s="17" t="s">
        <v>2</v>
      </c>
      <c r="D3" s="17" t="s">
        <v>3</v>
      </c>
      <c r="E3" s="17" t="s">
        <v>4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  <c r="K3" s="17" t="s">
        <v>10</v>
      </c>
      <c r="L3" s="17" t="s">
        <v>11</v>
      </c>
      <c r="M3" s="17" t="s">
        <v>12</v>
      </c>
      <c r="N3" s="18" t="s">
        <v>13</v>
      </c>
    </row>
    <row r="4" spans="1:14" x14ac:dyDescent="0.25">
      <c r="A4" s="14" t="s">
        <v>82</v>
      </c>
      <c r="B4" s="77">
        <v>7037.83</v>
      </c>
      <c r="C4" s="77">
        <v>5644.9</v>
      </c>
      <c r="D4" s="77">
        <v>6031.88</v>
      </c>
      <c r="E4" s="77">
        <v>6472.45</v>
      </c>
      <c r="F4" s="77">
        <v>5927.1</v>
      </c>
      <c r="G4" s="77">
        <v>6383.65</v>
      </c>
      <c r="H4" s="77">
        <v>6105.14</v>
      </c>
      <c r="I4" s="77">
        <v>0</v>
      </c>
      <c r="J4" s="77">
        <v>0</v>
      </c>
      <c r="K4" s="77">
        <v>0</v>
      </c>
      <c r="L4" s="77">
        <v>0</v>
      </c>
      <c r="M4" s="77">
        <v>0</v>
      </c>
      <c r="N4" s="78">
        <v>43602.950000000004</v>
      </c>
    </row>
    <row r="5" spans="1:14" x14ac:dyDescent="0.25">
      <c r="A5" s="20" t="s">
        <v>14</v>
      </c>
      <c r="B5" s="21">
        <v>2340.9</v>
      </c>
      <c r="C5" s="21">
        <v>2191.7400000000002</v>
      </c>
      <c r="D5" s="21">
        <v>2178.9700000000003</v>
      </c>
      <c r="E5" s="21">
        <v>1854.4299999999998</v>
      </c>
      <c r="F5" s="21">
        <v>1347.35</v>
      </c>
      <c r="G5" s="21">
        <v>453.93</v>
      </c>
      <c r="H5" s="21">
        <v>439.78000000000003</v>
      </c>
      <c r="I5" s="21">
        <v>0</v>
      </c>
      <c r="J5" s="21">
        <v>0</v>
      </c>
      <c r="K5" s="21">
        <v>0</v>
      </c>
      <c r="L5" s="21">
        <v>0</v>
      </c>
      <c r="M5" s="21">
        <v>0</v>
      </c>
      <c r="N5" s="22">
        <v>10807.100000000002</v>
      </c>
    </row>
    <row r="6" spans="1:14" x14ac:dyDescent="0.25">
      <c r="A6" s="14" t="s">
        <v>21</v>
      </c>
      <c r="B6" s="77">
        <v>2078.4699999999998</v>
      </c>
      <c r="C6" s="77">
        <v>2150.21</v>
      </c>
      <c r="D6" s="77">
        <v>2354.92</v>
      </c>
      <c r="E6" s="77">
        <v>1862.75</v>
      </c>
      <c r="F6" s="77">
        <v>1334.1499999999999</v>
      </c>
      <c r="G6" s="77">
        <v>780.38999999999987</v>
      </c>
      <c r="H6" s="77">
        <v>899.61</v>
      </c>
      <c r="I6" s="77">
        <v>0</v>
      </c>
      <c r="J6" s="77">
        <v>0</v>
      </c>
      <c r="K6" s="77">
        <v>0</v>
      </c>
      <c r="L6" s="77">
        <v>0</v>
      </c>
      <c r="M6" s="77">
        <v>0</v>
      </c>
      <c r="N6" s="78">
        <v>11460.5</v>
      </c>
    </row>
    <row r="7" spans="1:14" x14ac:dyDescent="0.25">
      <c r="A7" s="20" t="s">
        <v>15</v>
      </c>
      <c r="B7" s="21">
        <v>3000.9100000000003</v>
      </c>
      <c r="C7" s="21">
        <v>3613.2400000000002</v>
      </c>
      <c r="D7" s="21">
        <v>4001.5600000000004</v>
      </c>
      <c r="E7" s="21">
        <v>3306.1000000000004</v>
      </c>
      <c r="F7" s="21">
        <v>1871.34</v>
      </c>
      <c r="G7" s="21">
        <v>990.71999999999991</v>
      </c>
      <c r="H7" s="21">
        <v>1235.8999999999999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2">
        <v>18019.770000000004</v>
      </c>
    </row>
    <row r="8" spans="1:14" x14ac:dyDescent="0.25">
      <c r="A8" s="14" t="s">
        <v>23</v>
      </c>
      <c r="B8" s="77">
        <v>2678.56</v>
      </c>
      <c r="C8" s="77">
        <v>4069.46</v>
      </c>
      <c r="D8" s="77">
        <v>3727.6800000000003</v>
      </c>
      <c r="E8" s="77">
        <v>2687.84</v>
      </c>
      <c r="F8" s="77">
        <v>1706.1399999999999</v>
      </c>
      <c r="G8" s="77">
        <v>997.55000000000007</v>
      </c>
      <c r="H8" s="77">
        <v>1030.83</v>
      </c>
      <c r="I8" s="77">
        <v>0</v>
      </c>
      <c r="J8" s="77">
        <v>0</v>
      </c>
      <c r="K8" s="77">
        <v>0</v>
      </c>
      <c r="L8" s="77">
        <v>0</v>
      </c>
      <c r="M8" s="77">
        <v>0</v>
      </c>
      <c r="N8" s="78">
        <v>16898.059999999998</v>
      </c>
    </row>
    <row r="9" spans="1:14" x14ac:dyDescent="0.25">
      <c r="A9" s="20" t="s">
        <v>24</v>
      </c>
      <c r="B9" s="21">
        <v>2379.84</v>
      </c>
      <c r="C9" s="21">
        <v>2346.1600000000003</v>
      </c>
      <c r="D9" s="21">
        <v>2613.42</v>
      </c>
      <c r="E9" s="21">
        <v>2003.9199999999998</v>
      </c>
      <c r="F9" s="21">
        <v>1316.54</v>
      </c>
      <c r="G9" s="21">
        <v>696.19999999999993</v>
      </c>
      <c r="H9" s="21">
        <v>614.5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2">
        <v>11970.580000000002</v>
      </c>
    </row>
    <row r="10" spans="1:14" x14ac:dyDescent="0.25">
      <c r="A10" s="14" t="s">
        <v>16</v>
      </c>
      <c r="B10" s="77">
        <v>544.59</v>
      </c>
      <c r="C10" s="77">
        <v>506.94</v>
      </c>
      <c r="D10" s="77">
        <v>636.73</v>
      </c>
      <c r="E10" s="77">
        <v>493.88</v>
      </c>
      <c r="F10" s="77">
        <v>298.91000000000003</v>
      </c>
      <c r="G10" s="77">
        <v>222.7</v>
      </c>
      <c r="H10" s="77">
        <v>230.86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78">
        <v>2934.6099999999997</v>
      </c>
    </row>
    <row r="11" spans="1:14" x14ac:dyDescent="0.25">
      <c r="A11" s="20" t="s">
        <v>25</v>
      </c>
      <c r="B11" s="21">
        <v>546.90000000000009</v>
      </c>
      <c r="C11" s="21">
        <v>710.05</v>
      </c>
      <c r="D11" s="21">
        <v>699.31999999999994</v>
      </c>
      <c r="E11" s="21">
        <v>771.95</v>
      </c>
      <c r="F11" s="21">
        <v>596.92000000000007</v>
      </c>
      <c r="G11" s="21">
        <v>402.83000000000004</v>
      </c>
      <c r="H11" s="21">
        <v>258.3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2">
        <v>3986.2700000000004</v>
      </c>
    </row>
    <row r="12" spans="1:14" x14ac:dyDescent="0.25">
      <c r="A12" s="14" t="s">
        <v>17</v>
      </c>
      <c r="B12" s="77">
        <v>86.81</v>
      </c>
      <c r="C12" s="77">
        <v>87.22</v>
      </c>
      <c r="D12" s="77">
        <v>88.96</v>
      </c>
      <c r="E12" s="77">
        <v>87.41</v>
      </c>
      <c r="F12" s="77">
        <v>85.12</v>
      </c>
      <c r="G12" s="77">
        <v>85.16</v>
      </c>
      <c r="H12" s="77">
        <v>84.41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8">
        <v>605.08999999999992</v>
      </c>
    </row>
    <row r="13" spans="1:14" x14ac:dyDescent="0.25">
      <c r="A13" s="18" t="s">
        <v>13</v>
      </c>
      <c r="B13" s="19">
        <v>20694.810000000001</v>
      </c>
      <c r="C13" s="19">
        <v>21319.919999999998</v>
      </c>
      <c r="D13" s="19">
        <v>22333.439999999999</v>
      </c>
      <c r="E13" s="19">
        <v>19540.73</v>
      </c>
      <c r="F13" s="19">
        <v>14483.57</v>
      </c>
      <c r="G13" s="19">
        <v>11013.13</v>
      </c>
      <c r="H13" s="19">
        <v>10899.33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120284.93000000001</v>
      </c>
    </row>
    <row r="14" spans="1:14" x14ac:dyDescent="0.25"/>
    <row r="15" spans="1:14" x14ac:dyDescent="0.25"/>
    <row r="16" spans="1:14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spans="1:32" x14ac:dyDescent="0.25"/>
    <row r="50" spans="1:32" x14ac:dyDescent="0.25"/>
    <row r="51" spans="1:32" x14ac:dyDescent="0.25"/>
    <row r="52" spans="1:32" x14ac:dyDescent="0.25"/>
    <row r="53" spans="1:32" x14ac:dyDescent="0.25"/>
    <row r="54" spans="1:32" x14ac:dyDescent="0.25"/>
    <row r="55" spans="1:32" x14ac:dyDescent="0.25"/>
    <row r="56" spans="1:32" x14ac:dyDescent="0.25"/>
    <row r="57" spans="1:32" x14ac:dyDescent="0.25"/>
    <row r="58" spans="1:32" x14ac:dyDescent="0.25"/>
    <row r="59" spans="1:32" x14ac:dyDescent="0.25"/>
    <row r="60" spans="1:32" x14ac:dyDescent="0.25"/>
    <row r="61" spans="1:32" x14ac:dyDescent="0.25"/>
    <row r="62" spans="1:32" x14ac:dyDescent="0.25"/>
    <row r="63" spans="1:32" s="76" customFormat="1" x14ac:dyDescent="0.25">
      <c r="A63" s="11"/>
      <c r="B63" s="11"/>
      <c r="C63" s="11"/>
      <c r="D63" s="11"/>
      <c r="E63" s="11"/>
      <c r="F63" s="11"/>
      <c r="G63" s="11"/>
      <c r="H63" s="79" t="s">
        <v>1</v>
      </c>
      <c r="I63" s="80"/>
      <c r="J63" s="79" t="s">
        <v>2</v>
      </c>
      <c r="K63" s="80"/>
      <c r="L63" s="79" t="s">
        <v>3</v>
      </c>
      <c r="M63" s="80"/>
      <c r="N63" s="79" t="s">
        <v>4</v>
      </c>
      <c r="O63" s="80"/>
      <c r="P63" s="79" t="s">
        <v>5</v>
      </c>
      <c r="Q63" s="80"/>
      <c r="R63" s="79" t="s">
        <v>6</v>
      </c>
      <c r="S63" s="80"/>
      <c r="T63" s="79" t="s">
        <v>7</v>
      </c>
      <c r="U63" s="80"/>
      <c r="V63" s="79" t="s">
        <v>8</v>
      </c>
      <c r="W63" s="80"/>
      <c r="X63" s="79" t="s">
        <v>9</v>
      </c>
      <c r="Y63" s="80"/>
      <c r="Z63" s="79" t="s">
        <v>10</v>
      </c>
      <c r="AA63" s="80"/>
      <c r="AB63" s="79" t="s">
        <v>11</v>
      </c>
      <c r="AC63" s="80"/>
      <c r="AD63" s="79" t="s">
        <v>12</v>
      </c>
      <c r="AE63" s="80"/>
      <c r="AF63" s="35"/>
    </row>
    <row r="64" spans="1:32" s="76" customFormat="1" ht="22.5" x14ac:dyDescent="0.25">
      <c r="A64" s="24" t="s">
        <v>22</v>
      </c>
      <c r="B64" s="88" t="s">
        <v>0</v>
      </c>
      <c r="C64" s="89"/>
      <c r="D64" s="89"/>
      <c r="E64" s="89"/>
      <c r="F64" s="90"/>
      <c r="G64" s="25" t="s">
        <v>83</v>
      </c>
      <c r="H64" s="24" t="s">
        <v>18</v>
      </c>
      <c r="I64" s="24" t="s">
        <v>19</v>
      </c>
      <c r="J64" s="24" t="s">
        <v>18</v>
      </c>
      <c r="K64" s="24" t="s">
        <v>19</v>
      </c>
      <c r="L64" s="24" t="s">
        <v>18</v>
      </c>
      <c r="M64" s="24" t="s">
        <v>19</v>
      </c>
      <c r="N64" s="24" t="s">
        <v>18</v>
      </c>
      <c r="O64" s="24" t="s">
        <v>19</v>
      </c>
      <c r="P64" s="24" t="s">
        <v>18</v>
      </c>
      <c r="Q64" s="24" t="s">
        <v>19</v>
      </c>
      <c r="R64" s="24" t="s">
        <v>18</v>
      </c>
      <c r="S64" s="24" t="s">
        <v>19</v>
      </c>
      <c r="T64" s="24" t="s">
        <v>18</v>
      </c>
      <c r="U64" s="24" t="s">
        <v>19</v>
      </c>
      <c r="V64" s="24" t="s">
        <v>18</v>
      </c>
      <c r="W64" s="24" t="s">
        <v>19</v>
      </c>
      <c r="X64" s="24" t="s">
        <v>18</v>
      </c>
      <c r="Y64" s="24" t="s">
        <v>19</v>
      </c>
      <c r="Z64" s="24" t="s">
        <v>18</v>
      </c>
      <c r="AA64" s="24" t="s">
        <v>19</v>
      </c>
      <c r="AB64" s="24" t="s">
        <v>18</v>
      </c>
      <c r="AC64" s="28" t="s">
        <v>19</v>
      </c>
      <c r="AD64" s="24" t="s">
        <v>18</v>
      </c>
      <c r="AE64" s="24" t="s">
        <v>19</v>
      </c>
      <c r="AF64" s="23" t="s">
        <v>13</v>
      </c>
    </row>
    <row r="65" spans="1:32" s="4" customFormat="1" ht="11.25" customHeight="1" x14ac:dyDescent="0.25">
      <c r="A65" s="2" t="s">
        <v>82</v>
      </c>
      <c r="B65" s="91" t="s">
        <v>20</v>
      </c>
      <c r="C65" s="92"/>
      <c r="D65" s="92"/>
      <c r="E65" s="92"/>
      <c r="F65" s="93"/>
      <c r="G65" s="1" t="s">
        <v>51</v>
      </c>
      <c r="H65" s="10">
        <v>6480</v>
      </c>
      <c r="I65" s="3">
        <v>7037.83</v>
      </c>
      <c r="J65" s="10">
        <v>5745</v>
      </c>
      <c r="K65" s="3">
        <v>5644.9</v>
      </c>
      <c r="L65" s="10">
        <v>5962</v>
      </c>
      <c r="M65" s="3">
        <v>6031.88</v>
      </c>
      <c r="N65" s="10">
        <v>5778</v>
      </c>
      <c r="O65" s="3">
        <v>6472.45</v>
      </c>
      <c r="P65" s="10">
        <v>5059</v>
      </c>
      <c r="Q65" s="3">
        <v>5927.1</v>
      </c>
      <c r="R65" s="10">
        <v>5359.5</v>
      </c>
      <c r="S65" s="3">
        <v>6383.65</v>
      </c>
      <c r="T65" s="10">
        <v>5131</v>
      </c>
      <c r="U65" s="3">
        <v>6105.14</v>
      </c>
      <c r="V65" s="10">
        <v>0</v>
      </c>
      <c r="W65" s="3">
        <v>0</v>
      </c>
      <c r="X65" s="10">
        <v>0</v>
      </c>
      <c r="Y65" s="3">
        <v>0</v>
      </c>
      <c r="Z65" s="10">
        <v>0</v>
      </c>
      <c r="AA65" s="3">
        <v>0</v>
      </c>
      <c r="AB65" s="10">
        <v>0</v>
      </c>
      <c r="AC65" s="3">
        <v>0</v>
      </c>
      <c r="AD65" s="10">
        <v>0</v>
      </c>
      <c r="AE65" s="3">
        <v>0</v>
      </c>
      <c r="AF65" s="5">
        <v>43602.950000000004</v>
      </c>
    </row>
    <row r="66" spans="1:32" s="41" customFormat="1" ht="11.25" customHeight="1" x14ac:dyDescent="0.25">
      <c r="A66" s="37" t="s">
        <v>14</v>
      </c>
      <c r="B66" s="82" t="s">
        <v>85</v>
      </c>
      <c r="C66" s="83"/>
      <c r="D66" s="83"/>
      <c r="E66" s="83"/>
      <c r="F66" s="84"/>
      <c r="G66" s="36" t="s">
        <v>84</v>
      </c>
      <c r="H66" s="38">
        <v>400</v>
      </c>
      <c r="I66" s="39">
        <v>512.66</v>
      </c>
      <c r="J66" s="38">
        <v>330</v>
      </c>
      <c r="K66" s="39">
        <v>443.61</v>
      </c>
      <c r="L66" s="38">
        <v>0</v>
      </c>
      <c r="M66" s="39">
        <v>0</v>
      </c>
      <c r="N66" s="38">
        <v>0</v>
      </c>
      <c r="O66" s="39">
        <v>0</v>
      </c>
      <c r="P66" s="38">
        <v>0</v>
      </c>
      <c r="Q66" s="39">
        <v>0</v>
      </c>
      <c r="R66" s="38">
        <v>0</v>
      </c>
      <c r="S66" s="39">
        <v>0</v>
      </c>
      <c r="T66" s="38">
        <v>0</v>
      </c>
      <c r="U66" s="39">
        <v>0</v>
      </c>
      <c r="V66" s="38">
        <v>0</v>
      </c>
      <c r="W66" s="39">
        <v>0</v>
      </c>
      <c r="X66" s="38">
        <v>0</v>
      </c>
      <c r="Y66" s="39">
        <v>0</v>
      </c>
      <c r="Z66" s="38">
        <v>0</v>
      </c>
      <c r="AA66" s="39">
        <v>0</v>
      </c>
      <c r="AB66" s="38">
        <v>0</v>
      </c>
      <c r="AC66" s="39">
        <v>0</v>
      </c>
      <c r="AD66" s="38">
        <v>0</v>
      </c>
      <c r="AE66" s="39">
        <v>0</v>
      </c>
      <c r="AF66" s="40">
        <v>956.27</v>
      </c>
    </row>
    <row r="67" spans="1:32" s="41" customFormat="1" ht="11.25" customHeight="1" x14ac:dyDescent="0.25">
      <c r="A67" s="37" t="s">
        <v>14</v>
      </c>
      <c r="B67" s="82" t="s">
        <v>64</v>
      </c>
      <c r="C67" s="83"/>
      <c r="D67" s="83"/>
      <c r="E67" s="83"/>
      <c r="F67" s="84"/>
      <c r="G67" s="36" t="s">
        <v>46</v>
      </c>
      <c r="H67" s="38">
        <v>870</v>
      </c>
      <c r="I67" s="39">
        <v>755.25</v>
      </c>
      <c r="J67" s="38">
        <v>756</v>
      </c>
      <c r="K67" s="39">
        <v>659.47</v>
      </c>
      <c r="L67" s="38">
        <v>1023</v>
      </c>
      <c r="M67" s="39">
        <v>910.2</v>
      </c>
      <c r="N67" s="38">
        <v>677</v>
      </c>
      <c r="O67" s="39">
        <v>594.15</v>
      </c>
      <c r="P67" s="38">
        <v>487</v>
      </c>
      <c r="Q67" s="39">
        <v>417.4</v>
      </c>
      <c r="R67" s="38">
        <v>113</v>
      </c>
      <c r="S67" s="39">
        <v>96.23</v>
      </c>
      <c r="T67" s="38">
        <v>150</v>
      </c>
      <c r="U67" s="39">
        <v>126.61</v>
      </c>
      <c r="V67" s="38">
        <v>0</v>
      </c>
      <c r="W67" s="39">
        <v>0</v>
      </c>
      <c r="X67" s="38">
        <v>0</v>
      </c>
      <c r="Y67" s="39">
        <v>0</v>
      </c>
      <c r="Z67" s="38">
        <v>0</v>
      </c>
      <c r="AA67" s="39">
        <v>0</v>
      </c>
      <c r="AB67" s="38">
        <v>0</v>
      </c>
      <c r="AC67" s="39">
        <v>0</v>
      </c>
      <c r="AD67" s="38">
        <v>0</v>
      </c>
      <c r="AE67" s="39">
        <v>0</v>
      </c>
      <c r="AF67" s="40">
        <v>3559.3100000000004</v>
      </c>
    </row>
    <row r="68" spans="1:32" s="41" customFormat="1" ht="11.25" customHeight="1" x14ac:dyDescent="0.25">
      <c r="A68" s="37" t="s">
        <v>14</v>
      </c>
      <c r="B68" s="82" t="s">
        <v>77</v>
      </c>
      <c r="C68" s="83"/>
      <c r="D68" s="83"/>
      <c r="E68" s="83"/>
      <c r="F68" s="84"/>
      <c r="G68" s="36" t="s">
        <v>43</v>
      </c>
      <c r="H68" s="38">
        <v>1236</v>
      </c>
      <c r="I68" s="39">
        <v>1072.99</v>
      </c>
      <c r="J68" s="38">
        <v>1248</v>
      </c>
      <c r="K68" s="39">
        <v>1088.6600000000001</v>
      </c>
      <c r="L68" s="38">
        <v>1426</v>
      </c>
      <c r="M68" s="39">
        <v>1268.77</v>
      </c>
      <c r="N68" s="38">
        <v>1436</v>
      </c>
      <c r="O68" s="39">
        <v>1260.28</v>
      </c>
      <c r="P68" s="38">
        <v>1085</v>
      </c>
      <c r="Q68" s="39">
        <v>929.95</v>
      </c>
      <c r="R68" s="38">
        <v>420</v>
      </c>
      <c r="S68" s="39">
        <v>357.7</v>
      </c>
      <c r="T68" s="38">
        <v>371</v>
      </c>
      <c r="U68" s="39">
        <v>313.17</v>
      </c>
      <c r="V68" s="38">
        <v>0</v>
      </c>
      <c r="W68" s="39">
        <v>0</v>
      </c>
      <c r="X68" s="38">
        <v>0</v>
      </c>
      <c r="Y68" s="39">
        <v>0</v>
      </c>
      <c r="Z68" s="38">
        <v>0</v>
      </c>
      <c r="AA68" s="39">
        <v>0</v>
      </c>
      <c r="AB68" s="38">
        <v>0</v>
      </c>
      <c r="AC68" s="39">
        <v>0</v>
      </c>
      <c r="AD68" s="38">
        <v>0</v>
      </c>
      <c r="AE68" s="39">
        <v>0</v>
      </c>
      <c r="AF68" s="40">
        <v>6291.5199999999995</v>
      </c>
    </row>
    <row r="69" spans="1:32" s="47" customFormat="1" ht="11.25" customHeight="1" x14ac:dyDescent="0.25">
      <c r="A69" s="43" t="s">
        <v>21</v>
      </c>
      <c r="B69" s="85" t="s">
        <v>68</v>
      </c>
      <c r="C69" s="86"/>
      <c r="D69" s="86"/>
      <c r="E69" s="86"/>
      <c r="F69" s="87"/>
      <c r="G69" s="42" t="s">
        <v>42</v>
      </c>
      <c r="H69" s="44">
        <v>723</v>
      </c>
      <c r="I69" s="45">
        <v>627.64</v>
      </c>
      <c r="J69" s="44">
        <v>597</v>
      </c>
      <c r="K69" s="45">
        <v>520.77</v>
      </c>
      <c r="L69" s="44">
        <v>729</v>
      </c>
      <c r="M69" s="45">
        <v>648.61</v>
      </c>
      <c r="N69" s="44">
        <v>564</v>
      </c>
      <c r="O69" s="45">
        <v>494.98</v>
      </c>
      <c r="P69" s="44">
        <v>512</v>
      </c>
      <c r="Q69" s="45">
        <v>439.26</v>
      </c>
      <c r="R69" s="44">
        <v>135</v>
      </c>
      <c r="S69" s="45">
        <v>114.97</v>
      </c>
      <c r="T69" s="44">
        <v>100</v>
      </c>
      <c r="U69" s="45">
        <v>84.41</v>
      </c>
      <c r="V69" s="44">
        <v>0</v>
      </c>
      <c r="W69" s="45">
        <v>0</v>
      </c>
      <c r="X69" s="44">
        <v>0</v>
      </c>
      <c r="Y69" s="45">
        <v>0</v>
      </c>
      <c r="Z69" s="44">
        <v>0</v>
      </c>
      <c r="AA69" s="45">
        <v>0</v>
      </c>
      <c r="AB69" s="44">
        <v>0</v>
      </c>
      <c r="AC69" s="45">
        <v>0</v>
      </c>
      <c r="AD69" s="44">
        <v>0</v>
      </c>
      <c r="AE69" s="45">
        <v>0</v>
      </c>
      <c r="AF69" s="46">
        <v>2930.64</v>
      </c>
    </row>
    <row r="70" spans="1:32" s="47" customFormat="1" ht="11.25" customHeight="1" x14ac:dyDescent="0.25">
      <c r="A70" s="43" t="s">
        <v>21</v>
      </c>
      <c r="B70" s="85" t="s">
        <v>70</v>
      </c>
      <c r="C70" s="86"/>
      <c r="D70" s="86"/>
      <c r="E70" s="86"/>
      <c r="F70" s="87"/>
      <c r="G70" s="42" t="s">
        <v>45</v>
      </c>
      <c r="H70" s="44">
        <v>705</v>
      </c>
      <c r="I70" s="45">
        <v>723.37</v>
      </c>
      <c r="J70" s="44">
        <v>717</v>
      </c>
      <c r="K70" s="45">
        <v>722.24</v>
      </c>
      <c r="L70" s="44">
        <v>702</v>
      </c>
      <c r="M70" s="45">
        <v>721.38</v>
      </c>
      <c r="N70" s="44">
        <v>631</v>
      </c>
      <c r="O70" s="45">
        <v>636.04999999999995</v>
      </c>
      <c r="P70" s="44">
        <v>371</v>
      </c>
      <c r="Q70" s="45">
        <v>385.09</v>
      </c>
      <c r="R70" s="44">
        <v>205</v>
      </c>
      <c r="S70" s="45">
        <v>221.06</v>
      </c>
      <c r="T70" s="44">
        <v>257</v>
      </c>
      <c r="U70" s="45">
        <v>275.81</v>
      </c>
      <c r="V70" s="44">
        <v>0</v>
      </c>
      <c r="W70" s="45">
        <v>0</v>
      </c>
      <c r="X70" s="44">
        <v>0</v>
      </c>
      <c r="Y70" s="45">
        <v>0</v>
      </c>
      <c r="Z70" s="44">
        <v>0</v>
      </c>
      <c r="AA70" s="45">
        <v>0</v>
      </c>
      <c r="AB70" s="44">
        <v>0</v>
      </c>
      <c r="AC70" s="45">
        <v>0</v>
      </c>
      <c r="AD70" s="44">
        <v>0</v>
      </c>
      <c r="AE70" s="45">
        <v>0</v>
      </c>
      <c r="AF70" s="46">
        <v>3685</v>
      </c>
    </row>
    <row r="71" spans="1:32" s="47" customFormat="1" ht="11.25" customHeight="1" x14ac:dyDescent="0.25">
      <c r="A71" s="43" t="s">
        <v>21</v>
      </c>
      <c r="B71" s="85" t="s">
        <v>74</v>
      </c>
      <c r="C71" s="86"/>
      <c r="D71" s="86"/>
      <c r="E71" s="86"/>
      <c r="F71" s="87"/>
      <c r="G71" s="42" t="s">
        <v>35</v>
      </c>
      <c r="H71" s="44">
        <v>510</v>
      </c>
      <c r="I71" s="45">
        <v>442.73</v>
      </c>
      <c r="J71" s="44">
        <v>740</v>
      </c>
      <c r="K71" s="45">
        <v>645.52</v>
      </c>
      <c r="L71" s="44">
        <v>800</v>
      </c>
      <c r="M71" s="45">
        <v>711.79</v>
      </c>
      <c r="N71" s="44">
        <v>540</v>
      </c>
      <c r="O71" s="45">
        <v>469.21</v>
      </c>
      <c r="P71" s="44">
        <v>360</v>
      </c>
      <c r="Q71" s="45">
        <v>306.45</v>
      </c>
      <c r="R71" s="44">
        <v>330</v>
      </c>
      <c r="S71" s="45">
        <v>281.05</v>
      </c>
      <c r="T71" s="44">
        <v>470</v>
      </c>
      <c r="U71" s="45">
        <v>396.74</v>
      </c>
      <c r="V71" s="44">
        <v>0</v>
      </c>
      <c r="W71" s="45">
        <v>0</v>
      </c>
      <c r="X71" s="44">
        <v>0</v>
      </c>
      <c r="Y71" s="45">
        <v>0</v>
      </c>
      <c r="Z71" s="44">
        <v>0</v>
      </c>
      <c r="AA71" s="45">
        <v>0</v>
      </c>
      <c r="AB71" s="44">
        <v>0</v>
      </c>
      <c r="AC71" s="45">
        <v>0</v>
      </c>
      <c r="AD71" s="44">
        <v>0</v>
      </c>
      <c r="AE71" s="45">
        <v>0</v>
      </c>
      <c r="AF71" s="46">
        <v>3253.49</v>
      </c>
    </row>
    <row r="72" spans="1:32" s="47" customFormat="1" ht="11.25" customHeight="1" x14ac:dyDescent="0.25">
      <c r="A72" s="43" t="s">
        <v>21</v>
      </c>
      <c r="B72" s="85" t="s">
        <v>76</v>
      </c>
      <c r="C72" s="86"/>
      <c r="D72" s="86"/>
      <c r="E72" s="86"/>
      <c r="F72" s="87"/>
      <c r="G72" s="42" t="s">
        <v>53</v>
      </c>
      <c r="H72" s="44">
        <v>328</v>
      </c>
      <c r="I72" s="45">
        <v>284.73</v>
      </c>
      <c r="J72" s="44">
        <v>300</v>
      </c>
      <c r="K72" s="45">
        <v>261.68</v>
      </c>
      <c r="L72" s="44">
        <v>307</v>
      </c>
      <c r="M72" s="45">
        <v>273.14</v>
      </c>
      <c r="N72" s="44">
        <v>332</v>
      </c>
      <c r="O72" s="45">
        <v>262.51</v>
      </c>
      <c r="P72" s="44">
        <v>237</v>
      </c>
      <c r="Q72" s="45">
        <v>203.35</v>
      </c>
      <c r="R72" s="44">
        <v>193</v>
      </c>
      <c r="S72" s="45">
        <v>163.31</v>
      </c>
      <c r="T72" s="44">
        <v>169</v>
      </c>
      <c r="U72" s="45">
        <v>142.65</v>
      </c>
      <c r="V72" s="44">
        <v>0</v>
      </c>
      <c r="W72" s="45">
        <v>0</v>
      </c>
      <c r="X72" s="44">
        <v>0</v>
      </c>
      <c r="Y72" s="45">
        <v>0</v>
      </c>
      <c r="Z72" s="44">
        <v>0</v>
      </c>
      <c r="AA72" s="45">
        <v>0</v>
      </c>
      <c r="AB72" s="44">
        <v>0</v>
      </c>
      <c r="AC72" s="45">
        <v>0</v>
      </c>
      <c r="AD72" s="44">
        <v>0</v>
      </c>
      <c r="AE72" s="45">
        <v>0</v>
      </c>
      <c r="AF72" s="46">
        <v>1591.37</v>
      </c>
    </row>
    <row r="73" spans="1:32" s="31" customFormat="1" ht="11.25" customHeight="1" x14ac:dyDescent="0.25">
      <c r="A73" s="32" t="s">
        <v>15</v>
      </c>
      <c r="B73" s="94" t="s">
        <v>63</v>
      </c>
      <c r="C73" s="95"/>
      <c r="D73" s="95"/>
      <c r="E73" s="95"/>
      <c r="F73" s="96"/>
      <c r="G73" s="29" t="s">
        <v>27</v>
      </c>
      <c r="H73" s="30">
        <v>510</v>
      </c>
      <c r="I73" s="33">
        <v>442.26</v>
      </c>
      <c r="J73" s="30">
        <v>480</v>
      </c>
      <c r="K73" s="33">
        <v>418.71</v>
      </c>
      <c r="L73" s="30">
        <v>490</v>
      </c>
      <c r="M73" s="33">
        <v>435.97</v>
      </c>
      <c r="N73" s="30">
        <v>580</v>
      </c>
      <c r="O73" s="33">
        <v>509.02</v>
      </c>
      <c r="P73" s="30">
        <v>270</v>
      </c>
      <c r="Q73" s="33">
        <v>231.34</v>
      </c>
      <c r="R73" s="30">
        <v>100</v>
      </c>
      <c r="S73" s="33">
        <v>85.16</v>
      </c>
      <c r="T73" s="30">
        <v>180</v>
      </c>
      <c r="U73" s="33">
        <v>151.94</v>
      </c>
      <c r="V73" s="30">
        <v>0</v>
      </c>
      <c r="W73" s="33">
        <v>0</v>
      </c>
      <c r="X73" s="30">
        <v>0</v>
      </c>
      <c r="Y73" s="33">
        <v>0</v>
      </c>
      <c r="Z73" s="30">
        <v>0</v>
      </c>
      <c r="AA73" s="33">
        <v>0</v>
      </c>
      <c r="AB73" s="30">
        <v>0</v>
      </c>
      <c r="AC73" s="33">
        <v>0</v>
      </c>
      <c r="AD73" s="30">
        <v>0</v>
      </c>
      <c r="AE73" s="33">
        <v>0</v>
      </c>
      <c r="AF73" s="48">
        <v>2274.4</v>
      </c>
    </row>
    <row r="74" spans="1:32" s="31" customFormat="1" ht="11.25" customHeight="1" x14ac:dyDescent="0.25">
      <c r="A74" s="32" t="s">
        <v>15</v>
      </c>
      <c r="B74" s="94" t="s">
        <v>65</v>
      </c>
      <c r="C74" s="95"/>
      <c r="D74" s="95"/>
      <c r="E74" s="95"/>
      <c r="F74" s="96"/>
      <c r="G74" s="29" t="s">
        <v>50</v>
      </c>
      <c r="H74" s="30">
        <v>242</v>
      </c>
      <c r="I74" s="33">
        <v>210.07</v>
      </c>
      <c r="J74" s="30">
        <v>250</v>
      </c>
      <c r="K74" s="33">
        <v>218.07</v>
      </c>
      <c r="L74" s="30">
        <v>298</v>
      </c>
      <c r="M74" s="33">
        <v>265.13</v>
      </c>
      <c r="N74" s="30">
        <v>236</v>
      </c>
      <c r="O74" s="33">
        <v>207.11</v>
      </c>
      <c r="P74" s="30">
        <v>177</v>
      </c>
      <c r="Q74" s="33">
        <v>151.71</v>
      </c>
      <c r="R74" s="30">
        <v>89</v>
      </c>
      <c r="S74" s="33">
        <v>75.790000000000006</v>
      </c>
      <c r="T74" s="30">
        <v>125</v>
      </c>
      <c r="U74" s="33">
        <v>105.51</v>
      </c>
      <c r="V74" s="30">
        <v>0</v>
      </c>
      <c r="W74" s="33">
        <v>0</v>
      </c>
      <c r="X74" s="30">
        <v>0</v>
      </c>
      <c r="Y74" s="33">
        <v>0</v>
      </c>
      <c r="Z74" s="30">
        <v>0</v>
      </c>
      <c r="AA74" s="33">
        <v>0</v>
      </c>
      <c r="AB74" s="30">
        <v>0</v>
      </c>
      <c r="AC74" s="33">
        <v>0</v>
      </c>
      <c r="AD74" s="30">
        <v>0</v>
      </c>
      <c r="AE74" s="33">
        <v>0</v>
      </c>
      <c r="AF74" s="48">
        <v>1233.3899999999999</v>
      </c>
    </row>
    <row r="75" spans="1:32" s="31" customFormat="1" ht="11.25" customHeight="1" x14ac:dyDescent="0.25">
      <c r="A75" s="32" t="s">
        <v>15</v>
      </c>
      <c r="B75" s="94" t="s">
        <v>69</v>
      </c>
      <c r="C75" s="95"/>
      <c r="D75" s="95"/>
      <c r="E75" s="95"/>
      <c r="F75" s="96"/>
      <c r="G75" s="29" t="s">
        <v>37</v>
      </c>
      <c r="H75" s="30">
        <v>345</v>
      </c>
      <c r="I75" s="33">
        <v>295.92</v>
      </c>
      <c r="J75" s="30">
        <v>328</v>
      </c>
      <c r="K75" s="33">
        <v>286.12</v>
      </c>
      <c r="L75" s="30">
        <v>357</v>
      </c>
      <c r="M75" s="33">
        <v>317.63</v>
      </c>
      <c r="N75" s="30">
        <v>215</v>
      </c>
      <c r="O75" s="33">
        <v>186.82</v>
      </c>
      <c r="P75" s="30">
        <v>108</v>
      </c>
      <c r="Q75" s="33">
        <v>91.93</v>
      </c>
      <c r="R75" s="30">
        <v>100</v>
      </c>
      <c r="S75" s="33">
        <v>85.16</v>
      </c>
      <c r="T75" s="30">
        <v>104</v>
      </c>
      <c r="U75" s="33">
        <v>87.78</v>
      </c>
      <c r="V75" s="30">
        <v>0</v>
      </c>
      <c r="W75" s="33">
        <v>0</v>
      </c>
      <c r="X75" s="30">
        <v>0</v>
      </c>
      <c r="Y75" s="33">
        <v>0</v>
      </c>
      <c r="Z75" s="30">
        <v>0</v>
      </c>
      <c r="AA75" s="33">
        <v>0</v>
      </c>
      <c r="AB75" s="30">
        <v>0</v>
      </c>
      <c r="AC75" s="33">
        <v>0</v>
      </c>
      <c r="AD75" s="30">
        <v>0</v>
      </c>
      <c r="AE75" s="33">
        <v>0</v>
      </c>
      <c r="AF75" s="48">
        <v>1351.3600000000001</v>
      </c>
    </row>
    <row r="76" spans="1:32" s="31" customFormat="1" ht="11.25" customHeight="1" x14ac:dyDescent="0.25">
      <c r="A76" s="32" t="s">
        <v>15</v>
      </c>
      <c r="B76" s="94" t="s">
        <v>78</v>
      </c>
      <c r="C76" s="95"/>
      <c r="D76" s="95"/>
      <c r="E76" s="95"/>
      <c r="F76" s="96"/>
      <c r="G76" s="29" t="s">
        <v>26</v>
      </c>
      <c r="H76" s="30">
        <v>2280</v>
      </c>
      <c r="I76" s="33">
        <v>2052.66</v>
      </c>
      <c r="J76" s="30">
        <v>3000</v>
      </c>
      <c r="K76" s="33">
        <v>2690.34</v>
      </c>
      <c r="L76" s="30">
        <v>3270</v>
      </c>
      <c r="M76" s="33">
        <v>2982.83</v>
      </c>
      <c r="N76" s="30">
        <v>2640</v>
      </c>
      <c r="O76" s="33">
        <v>2403.15</v>
      </c>
      <c r="P76" s="30">
        <v>1530</v>
      </c>
      <c r="Q76" s="33">
        <v>1396.36</v>
      </c>
      <c r="R76" s="30">
        <v>780</v>
      </c>
      <c r="S76" s="33">
        <v>744.61</v>
      </c>
      <c r="T76" s="30">
        <v>960</v>
      </c>
      <c r="U76" s="33">
        <v>890.67</v>
      </c>
      <c r="V76" s="30">
        <v>0</v>
      </c>
      <c r="W76" s="33">
        <v>0</v>
      </c>
      <c r="X76" s="30">
        <v>0</v>
      </c>
      <c r="Y76" s="33">
        <v>0</v>
      </c>
      <c r="Z76" s="30">
        <v>0</v>
      </c>
      <c r="AA76" s="33">
        <v>0</v>
      </c>
      <c r="AB76" s="30">
        <v>0</v>
      </c>
      <c r="AC76" s="33">
        <v>0</v>
      </c>
      <c r="AD76" s="30">
        <v>0</v>
      </c>
      <c r="AE76" s="33">
        <v>0</v>
      </c>
      <c r="AF76" s="48">
        <v>13160.62</v>
      </c>
    </row>
    <row r="77" spans="1:32" s="51" customFormat="1" ht="11.25" customHeight="1" x14ac:dyDescent="0.25">
      <c r="A77" s="50" t="s">
        <v>23</v>
      </c>
      <c r="B77" s="97" t="s">
        <v>62</v>
      </c>
      <c r="C77" s="98"/>
      <c r="D77" s="98"/>
      <c r="E77" s="98"/>
      <c r="F77" s="99"/>
      <c r="G77" s="49" t="s">
        <v>34</v>
      </c>
      <c r="H77" s="26">
        <v>284</v>
      </c>
      <c r="I77" s="27">
        <v>265.54000000000002</v>
      </c>
      <c r="J77" s="26">
        <v>302</v>
      </c>
      <c r="K77" s="27">
        <v>288.43</v>
      </c>
      <c r="L77" s="26">
        <v>267</v>
      </c>
      <c r="M77" s="27">
        <v>256.55</v>
      </c>
      <c r="N77" s="26">
        <v>159</v>
      </c>
      <c r="O77" s="27">
        <v>147.66</v>
      </c>
      <c r="P77" s="26">
        <v>130</v>
      </c>
      <c r="Q77" s="27">
        <v>76.5</v>
      </c>
      <c r="R77" s="26">
        <v>89</v>
      </c>
      <c r="S77" s="27">
        <v>80.790000000000006</v>
      </c>
      <c r="T77" s="26">
        <v>72</v>
      </c>
      <c r="U77" s="27">
        <v>65.77</v>
      </c>
      <c r="V77" s="26">
        <v>0</v>
      </c>
      <c r="W77" s="27">
        <v>0</v>
      </c>
      <c r="X77" s="26">
        <v>0</v>
      </c>
      <c r="Y77" s="27">
        <v>0</v>
      </c>
      <c r="Z77" s="26">
        <v>0</v>
      </c>
      <c r="AA77" s="27">
        <v>0</v>
      </c>
      <c r="AB77" s="26">
        <v>0</v>
      </c>
      <c r="AC77" s="27">
        <v>0</v>
      </c>
      <c r="AD77" s="26">
        <v>0</v>
      </c>
      <c r="AE77" s="27">
        <v>0</v>
      </c>
      <c r="AF77" s="16">
        <v>1181.2399999999998</v>
      </c>
    </row>
    <row r="78" spans="1:32" s="51" customFormat="1" ht="11.25" customHeight="1" x14ac:dyDescent="0.25">
      <c r="A78" s="50" t="s">
        <v>23</v>
      </c>
      <c r="B78" s="97" t="s">
        <v>66</v>
      </c>
      <c r="C78" s="98"/>
      <c r="D78" s="98"/>
      <c r="E78" s="98"/>
      <c r="F78" s="99"/>
      <c r="G78" s="49" t="s">
        <v>39</v>
      </c>
      <c r="H78" s="26">
        <v>849</v>
      </c>
      <c r="I78" s="27">
        <v>771.85</v>
      </c>
      <c r="J78" s="26">
        <v>940</v>
      </c>
      <c r="K78" s="27">
        <v>858.69</v>
      </c>
      <c r="L78" s="26">
        <v>1037</v>
      </c>
      <c r="M78" s="27">
        <v>980.72</v>
      </c>
      <c r="N78" s="26">
        <v>665</v>
      </c>
      <c r="O78" s="27">
        <v>613.04999999999995</v>
      </c>
      <c r="P78" s="26">
        <v>467</v>
      </c>
      <c r="Q78" s="27">
        <v>421.57</v>
      </c>
      <c r="R78" s="26">
        <v>258</v>
      </c>
      <c r="S78" s="27">
        <v>236.93</v>
      </c>
      <c r="T78" s="26">
        <v>276</v>
      </c>
      <c r="U78" s="27">
        <v>250.18</v>
      </c>
      <c r="V78" s="26">
        <v>0</v>
      </c>
      <c r="W78" s="27">
        <v>0</v>
      </c>
      <c r="X78" s="26">
        <v>0</v>
      </c>
      <c r="Y78" s="27">
        <v>0</v>
      </c>
      <c r="Z78" s="26">
        <v>0</v>
      </c>
      <c r="AA78" s="27">
        <v>0</v>
      </c>
      <c r="AB78" s="26">
        <v>0</v>
      </c>
      <c r="AC78" s="27">
        <v>0</v>
      </c>
      <c r="AD78" s="26">
        <v>0</v>
      </c>
      <c r="AE78" s="27">
        <v>0</v>
      </c>
      <c r="AF78" s="16">
        <v>4132.9900000000007</v>
      </c>
    </row>
    <row r="79" spans="1:32" s="51" customFormat="1" ht="11.25" customHeight="1" x14ac:dyDescent="0.25">
      <c r="A79" s="50" t="s">
        <v>23</v>
      </c>
      <c r="B79" s="97" t="s">
        <v>67</v>
      </c>
      <c r="C79" s="98"/>
      <c r="D79" s="98"/>
      <c r="E79" s="98"/>
      <c r="F79" s="99"/>
      <c r="G79" s="49" t="s">
        <v>52</v>
      </c>
      <c r="H79" s="26">
        <v>542</v>
      </c>
      <c r="I79" s="27">
        <v>457.69</v>
      </c>
      <c r="J79" s="26">
        <v>662</v>
      </c>
      <c r="K79" s="27">
        <v>577.47</v>
      </c>
      <c r="L79" s="26">
        <v>551</v>
      </c>
      <c r="M79" s="27">
        <v>490.24</v>
      </c>
      <c r="N79" s="26">
        <v>383</v>
      </c>
      <c r="O79" s="27">
        <v>333.32</v>
      </c>
      <c r="P79" s="26">
        <v>307</v>
      </c>
      <c r="Q79" s="27">
        <v>201.63</v>
      </c>
      <c r="R79" s="26">
        <v>225</v>
      </c>
      <c r="S79" s="27">
        <v>191.62</v>
      </c>
      <c r="T79" s="26">
        <v>231</v>
      </c>
      <c r="U79" s="27">
        <v>194.99</v>
      </c>
      <c r="V79" s="26">
        <v>0</v>
      </c>
      <c r="W79" s="27">
        <v>0</v>
      </c>
      <c r="X79" s="26">
        <v>0</v>
      </c>
      <c r="Y79" s="27">
        <v>0</v>
      </c>
      <c r="Z79" s="26">
        <v>0</v>
      </c>
      <c r="AA79" s="27">
        <v>0</v>
      </c>
      <c r="AB79" s="26">
        <v>0</v>
      </c>
      <c r="AC79" s="27">
        <v>0</v>
      </c>
      <c r="AD79" s="26">
        <v>0</v>
      </c>
      <c r="AE79" s="27">
        <v>0</v>
      </c>
      <c r="AF79" s="16">
        <v>2446.96</v>
      </c>
    </row>
    <row r="80" spans="1:32" s="51" customFormat="1" ht="11.25" customHeight="1" x14ac:dyDescent="0.25">
      <c r="A80" s="50" t="s">
        <v>23</v>
      </c>
      <c r="B80" s="97" t="s">
        <v>73</v>
      </c>
      <c r="C80" s="98"/>
      <c r="D80" s="98"/>
      <c r="E80" s="98"/>
      <c r="F80" s="99"/>
      <c r="G80" s="49" t="s">
        <v>41</v>
      </c>
      <c r="H80" s="26">
        <v>466</v>
      </c>
      <c r="I80" s="27">
        <v>404.53</v>
      </c>
      <c r="J80" s="26">
        <v>515</v>
      </c>
      <c r="K80" s="27">
        <v>449.23</v>
      </c>
      <c r="L80" s="26">
        <v>442</v>
      </c>
      <c r="M80" s="27">
        <v>393.26</v>
      </c>
      <c r="N80" s="26">
        <v>330</v>
      </c>
      <c r="O80" s="27">
        <v>289.61</v>
      </c>
      <c r="P80" s="26">
        <v>281</v>
      </c>
      <c r="Q80" s="27">
        <v>239.59</v>
      </c>
      <c r="R80" s="26">
        <v>193</v>
      </c>
      <c r="S80" s="27">
        <v>164.37</v>
      </c>
      <c r="T80" s="26">
        <v>193</v>
      </c>
      <c r="U80" s="27">
        <v>162.91</v>
      </c>
      <c r="V80" s="26">
        <v>0</v>
      </c>
      <c r="W80" s="27">
        <v>0</v>
      </c>
      <c r="X80" s="26">
        <v>0</v>
      </c>
      <c r="Y80" s="27">
        <v>0</v>
      </c>
      <c r="Z80" s="26">
        <v>0</v>
      </c>
      <c r="AA80" s="27">
        <v>0</v>
      </c>
      <c r="AB80" s="26">
        <v>0</v>
      </c>
      <c r="AC80" s="27">
        <v>0</v>
      </c>
      <c r="AD80" s="26">
        <v>0</v>
      </c>
      <c r="AE80" s="27">
        <v>0</v>
      </c>
      <c r="AF80" s="16">
        <v>2103.5</v>
      </c>
    </row>
    <row r="81" spans="1:32" s="51" customFormat="1" ht="11.25" customHeight="1" x14ac:dyDescent="0.25">
      <c r="A81" s="50" t="s">
        <v>23</v>
      </c>
      <c r="B81" s="97" t="s">
        <v>75</v>
      </c>
      <c r="C81" s="98"/>
      <c r="D81" s="98"/>
      <c r="E81" s="98"/>
      <c r="F81" s="99"/>
      <c r="G81" s="49" t="s">
        <v>40</v>
      </c>
      <c r="H81" s="26">
        <v>291</v>
      </c>
      <c r="I81" s="27">
        <v>276.94</v>
      </c>
      <c r="J81" s="26">
        <v>235</v>
      </c>
      <c r="K81" s="27">
        <v>236.3</v>
      </c>
      <c r="L81" s="26">
        <v>306</v>
      </c>
      <c r="M81" s="27">
        <v>317.26</v>
      </c>
      <c r="N81" s="26">
        <v>246</v>
      </c>
      <c r="O81" s="27">
        <v>251.33</v>
      </c>
      <c r="P81" s="26">
        <v>128</v>
      </c>
      <c r="Q81" s="27">
        <v>128.38999999999999</v>
      </c>
      <c r="R81" s="26">
        <v>70</v>
      </c>
      <c r="S81" s="27">
        <v>67.650000000000006</v>
      </c>
      <c r="T81" s="26">
        <v>83</v>
      </c>
      <c r="U81" s="27">
        <v>78.099999999999994</v>
      </c>
      <c r="V81" s="26">
        <v>0</v>
      </c>
      <c r="W81" s="27">
        <v>0</v>
      </c>
      <c r="X81" s="26">
        <v>0</v>
      </c>
      <c r="Y81" s="27">
        <v>0</v>
      </c>
      <c r="Z81" s="26">
        <v>0</v>
      </c>
      <c r="AA81" s="27">
        <v>0</v>
      </c>
      <c r="AB81" s="26">
        <v>0</v>
      </c>
      <c r="AC81" s="27">
        <v>0</v>
      </c>
      <c r="AD81" s="26">
        <v>0</v>
      </c>
      <c r="AE81" s="27">
        <v>0</v>
      </c>
      <c r="AF81" s="16">
        <v>1355.9699999999998</v>
      </c>
    </row>
    <row r="82" spans="1:32" s="51" customFormat="1" ht="11.25" customHeight="1" x14ac:dyDescent="0.25">
      <c r="A82" s="50" t="s">
        <v>23</v>
      </c>
      <c r="B82" s="97" t="s">
        <v>79</v>
      </c>
      <c r="C82" s="98"/>
      <c r="D82" s="98"/>
      <c r="E82" s="98"/>
      <c r="F82" s="99"/>
      <c r="G82" s="49" t="s">
        <v>31</v>
      </c>
      <c r="H82" s="26">
        <v>509</v>
      </c>
      <c r="I82" s="27">
        <v>502.01</v>
      </c>
      <c r="J82" s="26">
        <v>1813</v>
      </c>
      <c r="K82" s="27">
        <v>1659.34</v>
      </c>
      <c r="L82" s="26">
        <v>1362</v>
      </c>
      <c r="M82" s="27">
        <v>1289.6500000000001</v>
      </c>
      <c r="N82" s="26">
        <v>1111</v>
      </c>
      <c r="O82" s="27">
        <v>1052.8699999999999</v>
      </c>
      <c r="P82" s="26">
        <v>655</v>
      </c>
      <c r="Q82" s="27">
        <v>638.46</v>
      </c>
      <c r="R82" s="26">
        <v>237</v>
      </c>
      <c r="S82" s="27">
        <v>256.19</v>
      </c>
      <c r="T82" s="26">
        <v>266</v>
      </c>
      <c r="U82" s="27">
        <v>278.88</v>
      </c>
      <c r="V82" s="26">
        <v>0</v>
      </c>
      <c r="W82" s="27">
        <v>0</v>
      </c>
      <c r="X82" s="26">
        <v>0</v>
      </c>
      <c r="Y82" s="27">
        <v>0</v>
      </c>
      <c r="Z82" s="26">
        <v>0</v>
      </c>
      <c r="AA82" s="27">
        <v>0</v>
      </c>
      <c r="AB82" s="26">
        <v>0</v>
      </c>
      <c r="AC82" s="27">
        <v>0</v>
      </c>
      <c r="AD82" s="26">
        <v>0</v>
      </c>
      <c r="AE82" s="27">
        <v>0</v>
      </c>
      <c r="AF82" s="16">
        <v>5677.4</v>
      </c>
    </row>
    <row r="83" spans="1:32" s="57" customFormat="1" ht="11.25" customHeight="1" x14ac:dyDescent="0.25">
      <c r="A83" s="53" t="s">
        <v>24</v>
      </c>
      <c r="B83" s="112" t="s">
        <v>55</v>
      </c>
      <c r="C83" s="113"/>
      <c r="D83" s="113"/>
      <c r="E83" s="113"/>
      <c r="F83" s="114"/>
      <c r="G83" s="52" t="s">
        <v>36</v>
      </c>
      <c r="H83" s="54">
        <v>281</v>
      </c>
      <c r="I83" s="55">
        <v>320.10000000000002</v>
      </c>
      <c r="J83" s="54">
        <v>359</v>
      </c>
      <c r="K83" s="55">
        <v>404.63</v>
      </c>
      <c r="L83" s="54">
        <v>400</v>
      </c>
      <c r="M83" s="55">
        <v>447.36</v>
      </c>
      <c r="N83" s="54">
        <v>239</v>
      </c>
      <c r="O83" s="55">
        <v>270.73</v>
      </c>
      <c r="P83" s="54">
        <v>116</v>
      </c>
      <c r="Q83" s="55">
        <v>138.11000000000001</v>
      </c>
      <c r="R83" s="54">
        <v>92</v>
      </c>
      <c r="S83" s="55">
        <v>105.68</v>
      </c>
      <c r="T83" s="54">
        <v>71</v>
      </c>
      <c r="U83" s="55">
        <v>77.459999999999994</v>
      </c>
      <c r="V83" s="54">
        <v>0</v>
      </c>
      <c r="W83" s="55">
        <v>0</v>
      </c>
      <c r="X83" s="54">
        <v>0</v>
      </c>
      <c r="Y83" s="55">
        <v>0</v>
      </c>
      <c r="Z83" s="54">
        <v>0</v>
      </c>
      <c r="AA83" s="55">
        <v>0</v>
      </c>
      <c r="AB83" s="54">
        <v>0</v>
      </c>
      <c r="AC83" s="55">
        <v>0</v>
      </c>
      <c r="AD83" s="54">
        <v>0</v>
      </c>
      <c r="AE83" s="55">
        <v>0</v>
      </c>
      <c r="AF83" s="56">
        <v>1764.0700000000004</v>
      </c>
    </row>
    <row r="84" spans="1:32" s="57" customFormat="1" ht="11.25" customHeight="1" x14ac:dyDescent="0.25">
      <c r="A84" s="53" t="s">
        <v>24</v>
      </c>
      <c r="B84" s="112" t="s">
        <v>58</v>
      </c>
      <c r="C84" s="113"/>
      <c r="D84" s="113"/>
      <c r="E84" s="113"/>
      <c r="F84" s="114"/>
      <c r="G84" s="52" t="s">
        <v>38</v>
      </c>
      <c r="H84" s="54">
        <v>424</v>
      </c>
      <c r="I84" s="55">
        <v>401.94</v>
      </c>
      <c r="J84" s="54">
        <v>279</v>
      </c>
      <c r="K84" s="55">
        <v>267.56</v>
      </c>
      <c r="L84" s="54">
        <v>523</v>
      </c>
      <c r="M84" s="55">
        <v>504.04</v>
      </c>
      <c r="N84" s="54">
        <v>648</v>
      </c>
      <c r="O84" s="55">
        <v>607.41</v>
      </c>
      <c r="P84" s="54">
        <v>454</v>
      </c>
      <c r="Q84" s="55">
        <v>432.86</v>
      </c>
      <c r="R84" s="54">
        <v>140</v>
      </c>
      <c r="S84" s="55">
        <v>131.62</v>
      </c>
      <c r="T84" s="54">
        <v>112</v>
      </c>
      <c r="U84" s="55">
        <v>106.93</v>
      </c>
      <c r="V84" s="54">
        <v>0</v>
      </c>
      <c r="W84" s="55">
        <v>0</v>
      </c>
      <c r="X84" s="54">
        <v>0</v>
      </c>
      <c r="Y84" s="55">
        <v>0</v>
      </c>
      <c r="Z84" s="54">
        <v>0</v>
      </c>
      <c r="AA84" s="55">
        <v>0</v>
      </c>
      <c r="AB84" s="54">
        <v>0</v>
      </c>
      <c r="AC84" s="55">
        <v>0</v>
      </c>
      <c r="AD84" s="54">
        <v>0</v>
      </c>
      <c r="AE84" s="55">
        <v>0</v>
      </c>
      <c r="AF84" s="56">
        <v>2452.3599999999997</v>
      </c>
    </row>
    <row r="85" spans="1:32" s="57" customFormat="1" ht="11.25" customHeight="1" x14ac:dyDescent="0.25">
      <c r="A85" s="53" t="s">
        <v>24</v>
      </c>
      <c r="B85" s="112" t="s">
        <v>59</v>
      </c>
      <c r="C85" s="113"/>
      <c r="D85" s="113"/>
      <c r="E85" s="113"/>
      <c r="F85" s="114"/>
      <c r="G85" s="52" t="s">
        <v>33</v>
      </c>
      <c r="H85" s="54">
        <v>326</v>
      </c>
      <c r="I85" s="55">
        <v>329.73</v>
      </c>
      <c r="J85" s="54">
        <v>273</v>
      </c>
      <c r="K85" s="55">
        <v>280.72000000000003</v>
      </c>
      <c r="L85" s="54">
        <v>340</v>
      </c>
      <c r="M85" s="55">
        <v>353.6</v>
      </c>
      <c r="N85" s="54">
        <v>283</v>
      </c>
      <c r="O85" s="55">
        <v>290.95</v>
      </c>
      <c r="P85" s="54">
        <v>203</v>
      </c>
      <c r="Q85" s="55">
        <v>220.43</v>
      </c>
      <c r="R85" s="54">
        <v>114</v>
      </c>
      <c r="S85" s="55">
        <v>124.35</v>
      </c>
      <c r="T85" s="54">
        <v>100</v>
      </c>
      <c r="U85" s="55">
        <v>104.61</v>
      </c>
      <c r="V85" s="54">
        <v>0</v>
      </c>
      <c r="W85" s="55">
        <v>0</v>
      </c>
      <c r="X85" s="54">
        <v>0</v>
      </c>
      <c r="Y85" s="55">
        <v>0</v>
      </c>
      <c r="Z85" s="54">
        <v>0</v>
      </c>
      <c r="AA85" s="55">
        <v>0</v>
      </c>
      <c r="AB85" s="54">
        <v>0</v>
      </c>
      <c r="AC85" s="55">
        <v>0</v>
      </c>
      <c r="AD85" s="54">
        <v>0</v>
      </c>
      <c r="AE85" s="55">
        <v>0</v>
      </c>
      <c r="AF85" s="56">
        <v>1704.3899999999999</v>
      </c>
    </row>
    <row r="86" spans="1:32" s="57" customFormat="1" ht="11.25" customHeight="1" x14ac:dyDescent="0.25">
      <c r="A86" s="53" t="s">
        <v>24</v>
      </c>
      <c r="B86" s="112" t="s">
        <v>61</v>
      </c>
      <c r="C86" s="113"/>
      <c r="D86" s="113"/>
      <c r="E86" s="113"/>
      <c r="F86" s="114"/>
      <c r="G86" s="52" t="s">
        <v>47</v>
      </c>
      <c r="H86" s="54">
        <v>495</v>
      </c>
      <c r="I86" s="55">
        <v>429.71</v>
      </c>
      <c r="J86" s="54">
        <v>416</v>
      </c>
      <c r="K86" s="55">
        <v>362.88</v>
      </c>
      <c r="L86" s="54">
        <v>513</v>
      </c>
      <c r="M86" s="55">
        <v>456.43</v>
      </c>
      <c r="N86" s="54">
        <v>345</v>
      </c>
      <c r="O86" s="55">
        <v>302.77999999999997</v>
      </c>
      <c r="P86" s="54">
        <v>232</v>
      </c>
      <c r="Q86" s="55">
        <v>198.97</v>
      </c>
      <c r="R86" s="54">
        <v>73</v>
      </c>
      <c r="S86" s="55">
        <v>62.17</v>
      </c>
      <c r="T86" s="54">
        <v>85</v>
      </c>
      <c r="U86" s="55">
        <v>71.75</v>
      </c>
      <c r="V86" s="54">
        <v>0</v>
      </c>
      <c r="W86" s="55">
        <v>0</v>
      </c>
      <c r="X86" s="54">
        <v>0</v>
      </c>
      <c r="Y86" s="55">
        <v>0</v>
      </c>
      <c r="Z86" s="54">
        <v>0</v>
      </c>
      <c r="AA86" s="55">
        <v>0</v>
      </c>
      <c r="AB86" s="54">
        <v>0</v>
      </c>
      <c r="AC86" s="55">
        <v>0</v>
      </c>
      <c r="AD86" s="54">
        <v>0</v>
      </c>
      <c r="AE86" s="55">
        <v>0</v>
      </c>
      <c r="AF86" s="56">
        <v>1884.69</v>
      </c>
    </row>
    <row r="87" spans="1:32" s="57" customFormat="1" ht="11.25" customHeight="1" x14ac:dyDescent="0.25">
      <c r="A87" s="53" t="s">
        <v>24</v>
      </c>
      <c r="B87" s="112" t="s">
        <v>71</v>
      </c>
      <c r="C87" s="113"/>
      <c r="D87" s="113"/>
      <c r="E87" s="113"/>
      <c r="F87" s="114"/>
      <c r="G87" s="52" t="s">
        <v>44</v>
      </c>
      <c r="H87" s="54">
        <v>315</v>
      </c>
      <c r="I87" s="55">
        <v>273.44</v>
      </c>
      <c r="J87" s="54">
        <v>308</v>
      </c>
      <c r="K87" s="55">
        <v>268.67</v>
      </c>
      <c r="L87" s="54">
        <v>230</v>
      </c>
      <c r="M87" s="55">
        <v>204.63</v>
      </c>
      <c r="N87" s="54">
        <v>195</v>
      </c>
      <c r="O87" s="55">
        <v>171.13</v>
      </c>
      <c r="P87" s="54">
        <v>156</v>
      </c>
      <c r="Q87" s="55">
        <v>134.07</v>
      </c>
      <c r="R87" s="54">
        <v>153</v>
      </c>
      <c r="S87" s="55">
        <v>130.30000000000001</v>
      </c>
      <c r="T87" s="54">
        <v>136</v>
      </c>
      <c r="U87" s="55">
        <v>114.8</v>
      </c>
      <c r="V87" s="54">
        <v>0</v>
      </c>
      <c r="W87" s="55">
        <v>0</v>
      </c>
      <c r="X87" s="54">
        <v>0</v>
      </c>
      <c r="Y87" s="55">
        <v>0</v>
      </c>
      <c r="Z87" s="54">
        <v>0</v>
      </c>
      <c r="AA87" s="55">
        <v>0</v>
      </c>
      <c r="AB87" s="54">
        <v>0</v>
      </c>
      <c r="AC87" s="55">
        <v>0</v>
      </c>
      <c r="AD87" s="54">
        <v>0</v>
      </c>
      <c r="AE87" s="55">
        <v>0</v>
      </c>
      <c r="AF87" s="56">
        <v>1297.04</v>
      </c>
    </row>
    <row r="88" spans="1:32" s="57" customFormat="1" ht="11.25" customHeight="1" x14ac:dyDescent="0.25">
      <c r="A88" s="53" t="s">
        <v>24</v>
      </c>
      <c r="B88" s="112" t="s">
        <v>80</v>
      </c>
      <c r="C88" s="113"/>
      <c r="D88" s="113"/>
      <c r="E88" s="113"/>
      <c r="F88" s="114"/>
      <c r="G88" s="52" t="s">
        <v>32</v>
      </c>
      <c r="H88" s="54">
        <v>634</v>
      </c>
      <c r="I88" s="55">
        <v>624.91999999999996</v>
      </c>
      <c r="J88" s="54">
        <v>760</v>
      </c>
      <c r="K88" s="55">
        <v>761.7</v>
      </c>
      <c r="L88" s="54">
        <v>646</v>
      </c>
      <c r="M88" s="55">
        <v>647.36</v>
      </c>
      <c r="N88" s="54">
        <v>359</v>
      </c>
      <c r="O88" s="55">
        <v>360.92</v>
      </c>
      <c r="P88" s="54">
        <v>182</v>
      </c>
      <c r="Q88" s="55">
        <v>192.1</v>
      </c>
      <c r="R88" s="54">
        <v>145</v>
      </c>
      <c r="S88" s="55">
        <v>142.08000000000001</v>
      </c>
      <c r="T88" s="54">
        <v>144</v>
      </c>
      <c r="U88" s="55">
        <v>138.94999999999999</v>
      </c>
      <c r="V88" s="54">
        <v>0</v>
      </c>
      <c r="W88" s="55">
        <v>0</v>
      </c>
      <c r="X88" s="54">
        <v>0</v>
      </c>
      <c r="Y88" s="55">
        <v>0</v>
      </c>
      <c r="Z88" s="54">
        <v>0</v>
      </c>
      <c r="AA88" s="55">
        <v>0</v>
      </c>
      <c r="AB88" s="54">
        <v>0</v>
      </c>
      <c r="AC88" s="55">
        <v>0</v>
      </c>
      <c r="AD88" s="54">
        <v>0</v>
      </c>
      <c r="AE88" s="55">
        <v>0</v>
      </c>
      <c r="AF88" s="56">
        <v>2868.0299999999997</v>
      </c>
    </row>
    <row r="89" spans="1:32" s="63" customFormat="1" ht="11.25" customHeight="1" x14ac:dyDescent="0.25">
      <c r="A89" s="59" t="s">
        <v>16</v>
      </c>
      <c r="B89" s="103" t="s">
        <v>56</v>
      </c>
      <c r="C89" s="104"/>
      <c r="D89" s="104"/>
      <c r="E89" s="104"/>
      <c r="F89" s="105"/>
      <c r="G89" s="58" t="s">
        <v>49</v>
      </c>
      <c r="H89" s="60">
        <v>59</v>
      </c>
      <c r="I89" s="61">
        <v>65.239999999999995</v>
      </c>
      <c r="J89" s="60">
        <v>60</v>
      </c>
      <c r="K89" s="61">
        <v>66.36</v>
      </c>
      <c r="L89" s="60">
        <v>66</v>
      </c>
      <c r="M89" s="61">
        <v>57.76</v>
      </c>
      <c r="N89" s="60">
        <v>88</v>
      </c>
      <c r="O89" s="61">
        <v>98.49</v>
      </c>
      <c r="P89" s="60">
        <v>50</v>
      </c>
      <c r="Q89" s="61">
        <v>48.2</v>
      </c>
      <c r="R89" s="60">
        <v>50</v>
      </c>
      <c r="S89" s="61">
        <v>50.01</v>
      </c>
      <c r="T89" s="60">
        <v>50</v>
      </c>
      <c r="U89" s="61">
        <v>48.39</v>
      </c>
      <c r="V89" s="60">
        <v>0</v>
      </c>
      <c r="W89" s="61">
        <v>0</v>
      </c>
      <c r="X89" s="60">
        <v>0</v>
      </c>
      <c r="Y89" s="61">
        <v>0</v>
      </c>
      <c r="Z89" s="60">
        <v>0</v>
      </c>
      <c r="AA89" s="61">
        <v>0</v>
      </c>
      <c r="AB89" s="60">
        <v>0</v>
      </c>
      <c r="AC89" s="61">
        <v>0</v>
      </c>
      <c r="AD89" s="60">
        <v>0</v>
      </c>
      <c r="AE89" s="61">
        <v>0</v>
      </c>
      <c r="AF89" s="62">
        <v>434.44999999999993</v>
      </c>
    </row>
    <row r="90" spans="1:32" s="63" customFormat="1" ht="11.25" customHeight="1" x14ac:dyDescent="0.25">
      <c r="A90" s="59" t="s">
        <v>16</v>
      </c>
      <c r="B90" s="103" t="s">
        <v>81</v>
      </c>
      <c r="C90" s="104"/>
      <c r="D90" s="104"/>
      <c r="E90" s="104"/>
      <c r="F90" s="105"/>
      <c r="G90" s="58" t="s">
        <v>29</v>
      </c>
      <c r="H90" s="60">
        <v>481</v>
      </c>
      <c r="I90" s="61">
        <v>479.35</v>
      </c>
      <c r="J90" s="60">
        <v>439</v>
      </c>
      <c r="K90" s="61">
        <v>440.58</v>
      </c>
      <c r="L90" s="60">
        <v>572</v>
      </c>
      <c r="M90" s="61">
        <v>578.97</v>
      </c>
      <c r="N90" s="60">
        <v>383</v>
      </c>
      <c r="O90" s="61">
        <v>395.39</v>
      </c>
      <c r="P90" s="60">
        <v>235</v>
      </c>
      <c r="Q90" s="61">
        <v>250.71</v>
      </c>
      <c r="R90" s="60">
        <v>149</v>
      </c>
      <c r="S90" s="61">
        <v>172.69</v>
      </c>
      <c r="T90" s="60">
        <v>159</v>
      </c>
      <c r="U90" s="61">
        <v>182.47</v>
      </c>
      <c r="V90" s="60">
        <v>0</v>
      </c>
      <c r="W90" s="61">
        <v>0</v>
      </c>
      <c r="X90" s="60">
        <v>0</v>
      </c>
      <c r="Y90" s="61">
        <v>0</v>
      </c>
      <c r="Z90" s="60">
        <v>0</v>
      </c>
      <c r="AA90" s="61">
        <v>0</v>
      </c>
      <c r="AB90" s="60">
        <v>0</v>
      </c>
      <c r="AC90" s="61">
        <v>0</v>
      </c>
      <c r="AD90" s="60">
        <v>0</v>
      </c>
      <c r="AE90" s="61">
        <v>0</v>
      </c>
      <c r="AF90" s="62">
        <v>2500.16</v>
      </c>
    </row>
    <row r="91" spans="1:32" s="69" customFormat="1" ht="11.25" customHeight="1" x14ac:dyDescent="0.25">
      <c r="A91" s="65" t="s">
        <v>25</v>
      </c>
      <c r="B91" s="106" t="s">
        <v>60</v>
      </c>
      <c r="C91" s="107"/>
      <c r="D91" s="107"/>
      <c r="E91" s="107"/>
      <c r="F91" s="108"/>
      <c r="G91" s="64" t="s">
        <v>28</v>
      </c>
      <c r="H91" s="66">
        <v>302</v>
      </c>
      <c r="I91" s="67">
        <v>262.17</v>
      </c>
      <c r="J91" s="66">
        <v>426</v>
      </c>
      <c r="K91" s="67">
        <v>371.6</v>
      </c>
      <c r="L91" s="66">
        <v>415</v>
      </c>
      <c r="M91" s="67">
        <v>369.23</v>
      </c>
      <c r="N91" s="66">
        <v>337</v>
      </c>
      <c r="O91" s="67">
        <v>294.52999999999997</v>
      </c>
      <c r="P91" s="66">
        <v>218</v>
      </c>
      <c r="Q91" s="67">
        <v>185.57</v>
      </c>
      <c r="R91" s="66">
        <v>188</v>
      </c>
      <c r="S91" s="67">
        <v>160.11000000000001</v>
      </c>
      <c r="T91" s="66">
        <v>165</v>
      </c>
      <c r="U91" s="67">
        <v>139.28</v>
      </c>
      <c r="V91" s="66">
        <v>0</v>
      </c>
      <c r="W91" s="67">
        <v>0</v>
      </c>
      <c r="X91" s="66">
        <v>0</v>
      </c>
      <c r="Y91" s="67">
        <v>0</v>
      </c>
      <c r="Z91" s="66">
        <v>0</v>
      </c>
      <c r="AA91" s="67">
        <v>0</v>
      </c>
      <c r="AB91" s="66">
        <v>0</v>
      </c>
      <c r="AC91" s="67">
        <v>0</v>
      </c>
      <c r="AD91" s="66">
        <v>0</v>
      </c>
      <c r="AE91" s="67">
        <v>0</v>
      </c>
      <c r="AF91" s="68">
        <v>1782.49</v>
      </c>
    </row>
    <row r="92" spans="1:32" s="69" customFormat="1" ht="11.25" customHeight="1" x14ac:dyDescent="0.25">
      <c r="A92" s="65" t="s">
        <v>25</v>
      </c>
      <c r="B92" s="106" t="s">
        <v>72</v>
      </c>
      <c r="C92" s="107"/>
      <c r="D92" s="107"/>
      <c r="E92" s="107"/>
      <c r="F92" s="108"/>
      <c r="G92" s="64" t="s">
        <v>30</v>
      </c>
      <c r="H92" s="66">
        <v>328</v>
      </c>
      <c r="I92" s="67">
        <v>284.73</v>
      </c>
      <c r="J92" s="66">
        <v>388</v>
      </c>
      <c r="K92" s="67">
        <v>338.45</v>
      </c>
      <c r="L92" s="66">
        <v>371</v>
      </c>
      <c r="M92" s="67">
        <v>330.09</v>
      </c>
      <c r="N92" s="66">
        <v>544</v>
      </c>
      <c r="O92" s="67">
        <v>477.42</v>
      </c>
      <c r="P92" s="66">
        <v>480</v>
      </c>
      <c r="Q92" s="67">
        <v>411.35</v>
      </c>
      <c r="R92" s="66">
        <v>285</v>
      </c>
      <c r="S92" s="67">
        <v>242.72</v>
      </c>
      <c r="T92" s="66">
        <v>141</v>
      </c>
      <c r="U92" s="67">
        <v>119.02</v>
      </c>
      <c r="V92" s="66">
        <v>0</v>
      </c>
      <c r="W92" s="67">
        <v>0</v>
      </c>
      <c r="X92" s="66">
        <v>0</v>
      </c>
      <c r="Y92" s="67">
        <v>0</v>
      </c>
      <c r="Z92" s="66">
        <v>0</v>
      </c>
      <c r="AA92" s="67">
        <v>0</v>
      </c>
      <c r="AB92" s="66">
        <v>0</v>
      </c>
      <c r="AC92" s="67">
        <v>0</v>
      </c>
      <c r="AD92" s="66">
        <v>0</v>
      </c>
      <c r="AE92" s="67">
        <v>0</v>
      </c>
      <c r="AF92" s="68">
        <v>2203.7799999999997</v>
      </c>
    </row>
    <row r="93" spans="1:32" s="75" customFormat="1" ht="11.25" customHeight="1" x14ac:dyDescent="0.25">
      <c r="A93" s="71" t="s">
        <v>17</v>
      </c>
      <c r="B93" s="109" t="s">
        <v>57</v>
      </c>
      <c r="C93" s="110"/>
      <c r="D93" s="110"/>
      <c r="E93" s="110"/>
      <c r="F93" s="111"/>
      <c r="G93" s="70" t="s">
        <v>48</v>
      </c>
      <c r="H93" s="72">
        <v>100</v>
      </c>
      <c r="I93" s="73">
        <v>86.81</v>
      </c>
      <c r="J93" s="72">
        <v>100</v>
      </c>
      <c r="K93" s="73">
        <v>87.22</v>
      </c>
      <c r="L93" s="72">
        <v>100</v>
      </c>
      <c r="M93" s="73">
        <v>88.96</v>
      </c>
      <c r="N93" s="72">
        <v>100</v>
      </c>
      <c r="O93" s="73">
        <v>87.41</v>
      </c>
      <c r="P93" s="72">
        <v>100</v>
      </c>
      <c r="Q93" s="73">
        <v>85.12</v>
      </c>
      <c r="R93" s="72">
        <v>100</v>
      </c>
      <c r="S93" s="73">
        <v>85.16</v>
      </c>
      <c r="T93" s="72">
        <v>100</v>
      </c>
      <c r="U93" s="73">
        <v>84.41</v>
      </c>
      <c r="V93" s="72">
        <v>0</v>
      </c>
      <c r="W93" s="73">
        <v>0</v>
      </c>
      <c r="X93" s="72">
        <v>0</v>
      </c>
      <c r="Y93" s="73">
        <v>0</v>
      </c>
      <c r="Z93" s="72">
        <v>0</v>
      </c>
      <c r="AA93" s="73">
        <v>0</v>
      </c>
      <c r="AB93" s="72">
        <v>0</v>
      </c>
      <c r="AC93" s="73">
        <v>0</v>
      </c>
      <c r="AD93" s="72">
        <v>0</v>
      </c>
      <c r="AE93" s="73">
        <v>0</v>
      </c>
      <c r="AF93" s="74">
        <v>605.08999999999992</v>
      </c>
    </row>
    <row r="94" spans="1:32" s="4" customFormat="1" x14ac:dyDescent="0.25">
      <c r="A94" s="2"/>
      <c r="B94" s="115"/>
      <c r="C94" s="116"/>
      <c r="D94" s="116"/>
      <c r="E94" s="116"/>
      <c r="F94" s="117"/>
      <c r="G94" s="1"/>
      <c r="H94" s="10"/>
      <c r="I94" s="3"/>
      <c r="J94" s="10"/>
      <c r="K94" s="3"/>
      <c r="L94" s="10"/>
      <c r="M94" s="3"/>
      <c r="N94" s="10"/>
      <c r="O94" s="3"/>
      <c r="P94" s="10"/>
      <c r="Q94" s="3"/>
      <c r="R94" s="10"/>
      <c r="S94" s="3"/>
      <c r="T94" s="10"/>
      <c r="U94" s="3"/>
      <c r="V94" s="10"/>
      <c r="W94" s="3"/>
      <c r="X94" s="10"/>
      <c r="Y94" s="3"/>
      <c r="Z94" s="10"/>
      <c r="AA94" s="3"/>
      <c r="AB94" s="10"/>
      <c r="AC94" s="3"/>
      <c r="AD94" s="10"/>
      <c r="AE94" s="3"/>
      <c r="AF94" s="5"/>
    </row>
    <row r="95" spans="1:32" x14ac:dyDescent="0.25">
      <c r="A95" s="6"/>
      <c r="B95" s="100" t="s">
        <v>13</v>
      </c>
      <c r="C95" s="101"/>
      <c r="D95" s="101"/>
      <c r="E95" s="101"/>
      <c r="F95" s="102"/>
      <c r="G95" s="6"/>
      <c r="H95" s="7">
        <v>21315</v>
      </c>
      <c r="I95" s="8">
        <v>20694.80999999999</v>
      </c>
      <c r="J95" s="7">
        <v>22766</v>
      </c>
      <c r="K95" s="12">
        <v>21319.920000000006</v>
      </c>
      <c r="L95" s="7">
        <v>23505</v>
      </c>
      <c r="M95" s="8">
        <v>22333.439999999995</v>
      </c>
      <c r="N95" s="7">
        <v>20044</v>
      </c>
      <c r="O95" s="8">
        <v>19540.729999999992</v>
      </c>
      <c r="P95" s="7">
        <v>14590</v>
      </c>
      <c r="Q95" s="8">
        <v>14483.57</v>
      </c>
      <c r="R95" s="7">
        <v>10385.5</v>
      </c>
      <c r="S95" s="8">
        <v>11013.130000000005</v>
      </c>
      <c r="T95" s="7">
        <v>10401</v>
      </c>
      <c r="U95" s="8">
        <v>10899.329999999998</v>
      </c>
      <c r="V95" s="7">
        <v>0</v>
      </c>
      <c r="W95" s="8">
        <v>0</v>
      </c>
      <c r="X95" s="7">
        <v>0</v>
      </c>
      <c r="Y95" s="8">
        <v>0</v>
      </c>
      <c r="Z95" s="7">
        <v>0</v>
      </c>
      <c r="AA95" s="8">
        <v>0</v>
      </c>
      <c r="AB95" s="7">
        <v>0</v>
      </c>
      <c r="AC95" s="8">
        <v>0</v>
      </c>
      <c r="AD95" s="13">
        <v>0</v>
      </c>
      <c r="AE95" s="8">
        <v>0</v>
      </c>
      <c r="AF95" s="9">
        <v>120284.92999999998</v>
      </c>
    </row>
    <row r="96" spans="1:32" x14ac:dyDescent="0.25"/>
    <row r="97" x14ac:dyDescent="0.25"/>
    <row r="98" x14ac:dyDescent="0.25"/>
    <row r="99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</sheetData>
  <sortState ref="A6:R12">
    <sortCondition ref="A5"/>
  </sortState>
  <mergeCells count="45"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4:F94"/>
    <mergeCell ref="B95:F95"/>
    <mergeCell ref="B90:F90"/>
    <mergeCell ref="B91:F91"/>
    <mergeCell ref="B92:F92"/>
    <mergeCell ref="B93:F93"/>
    <mergeCell ref="B76:F76"/>
    <mergeCell ref="B77:F77"/>
    <mergeCell ref="B78:F78"/>
    <mergeCell ref="B79:F79"/>
    <mergeCell ref="B80:F80"/>
    <mergeCell ref="B71:F71"/>
    <mergeCell ref="B72:F72"/>
    <mergeCell ref="B73:F73"/>
    <mergeCell ref="B74:F74"/>
    <mergeCell ref="B75:F75"/>
    <mergeCell ref="B67:F67"/>
    <mergeCell ref="B68:F68"/>
    <mergeCell ref="B69:F69"/>
    <mergeCell ref="B70:F70"/>
    <mergeCell ref="AD63:AE63"/>
    <mergeCell ref="B64:F64"/>
    <mergeCell ref="B65:F65"/>
    <mergeCell ref="T63:U63"/>
    <mergeCell ref="V63:W63"/>
    <mergeCell ref="X63:Y63"/>
    <mergeCell ref="Z63:AA63"/>
    <mergeCell ref="AB63:AC63"/>
    <mergeCell ref="P63:Q63"/>
    <mergeCell ref="R63:S63"/>
    <mergeCell ref="B66:F66"/>
    <mergeCell ref="A1:N1"/>
    <mergeCell ref="H63:I63"/>
    <mergeCell ref="J63:K63"/>
    <mergeCell ref="L63:M63"/>
    <mergeCell ref="N63:O63"/>
  </mergeCells>
  <conditionalFormatting sqref="Z65:AF65 H67:AF95 A65:B65 G65:W65 G67:G94 A67:B95">
    <cfRule type="expression" dxfId="3" priority="178">
      <formula>MOD(ROW(),2)=1</formula>
    </cfRule>
  </conditionalFormatting>
  <conditionalFormatting sqref="G95">
    <cfRule type="expression" dxfId="2" priority="139">
      <formula>MOD(ROW(),2)=1</formula>
    </cfRule>
  </conditionalFormatting>
  <conditionalFormatting sqref="X65:Y65">
    <cfRule type="expression" dxfId="1" priority="69">
      <formula>MOD(ROW(),2)=1</formula>
    </cfRule>
  </conditionalFormatting>
  <conditionalFormatting sqref="G66:AF66 A66:B66">
    <cfRule type="expression" dxfId="0" priority="1">
      <formula>MOD(ROW(),2)=1</formula>
    </cfRule>
  </conditionalFormatting>
  <pageMargins left="0.27559055118110237" right="0.19685039370078741" top="1.3779527559055118" bottom="0.39370078740157483" header="0.19685039370078741" footer="0"/>
  <pageSetup paperSize="9" orientation="landscape" r:id="rId1"/>
  <headerFooter>
    <oddHeader>&amp;C&amp;G</oddHeader>
  </headerFooter>
  <rowBreaks count="1" manualBreakCount="1">
    <brk id="37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Centro de Custos</vt:lpstr>
      <vt:lpstr>'Centro de Custos'!Area_de_impressao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Fábio Lourenço Alves</dc:creator>
  <cp:lastModifiedBy>Fabio Lourenço Alves</cp:lastModifiedBy>
  <cp:lastPrinted>2019-04-11T11:31:36Z</cp:lastPrinted>
  <dcterms:created xsi:type="dcterms:W3CDTF">2014-04-24T11:36:37Z</dcterms:created>
  <dcterms:modified xsi:type="dcterms:W3CDTF">2022-08-10T17:57:31Z</dcterms:modified>
</cp:coreProperties>
</file>